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zultati" sheetId="1" r:id="rId1"/>
    <sheet name="Komandas" sheetId="2" r:id="rId2"/>
  </sheets>
  <definedNames>
    <definedName name="_xlnm._FilterDatabase" localSheetId="0" hidden="1">'Rezultati'!$A$13:$P$54</definedName>
  </definedNames>
  <calcPr fullCalcOnLoad="1"/>
</workbook>
</file>

<file path=xl/sharedStrings.xml><?xml version="1.0" encoding="utf-8"?>
<sst xmlns="http://schemas.openxmlformats.org/spreadsheetml/2006/main" count="161" uniqueCount="111">
  <si>
    <t>Vieta</t>
  </si>
  <si>
    <t>Num.</t>
  </si>
  <si>
    <t>Klase</t>
  </si>
  <si>
    <t>Auto</t>
  </si>
  <si>
    <t>Pilots / Stūrmanis</t>
  </si>
  <si>
    <t>SS1</t>
  </si>
  <si>
    <t>SS2</t>
  </si>
  <si>
    <t>SS3</t>
  </si>
  <si>
    <t>SS4</t>
  </si>
  <si>
    <t>SS5</t>
  </si>
  <si>
    <t>Kopā SS</t>
  </si>
  <si>
    <t>Sodi 1 sekcija</t>
  </si>
  <si>
    <t>Sodi 2 sekcija</t>
  </si>
  <si>
    <t>Sodi 3 sekcija</t>
  </si>
  <si>
    <t>Sodi kopā</t>
  </si>
  <si>
    <t>Kopā</t>
  </si>
  <si>
    <t>1600 klase</t>
  </si>
  <si>
    <t>Opel CORSA</t>
  </si>
  <si>
    <t>2000 klase</t>
  </si>
  <si>
    <t>Opel Astra</t>
  </si>
  <si>
    <t>Mazda 323</t>
  </si>
  <si>
    <t>VW Golf1</t>
  </si>
  <si>
    <t>VW Golf GTI</t>
  </si>
  <si>
    <t>2wd</t>
  </si>
  <si>
    <t>BMW 325ti</t>
  </si>
  <si>
    <t>BMW 325</t>
  </si>
  <si>
    <t>Honda Civic</t>
  </si>
  <si>
    <t>4WD plus</t>
  </si>
  <si>
    <t>Subaru Impreza</t>
  </si>
  <si>
    <t>VAZ 21063</t>
  </si>
  <si>
    <t>VW Golf II</t>
  </si>
  <si>
    <t>Peugeot 206</t>
  </si>
  <si>
    <t>VAZ 21083</t>
  </si>
  <si>
    <t>Rover 214</t>
  </si>
  <si>
    <t>BMW 323</t>
  </si>
  <si>
    <t>Citroen Saxo</t>
  </si>
  <si>
    <t>4WD</t>
  </si>
  <si>
    <t>Subaru Impreza RS</t>
  </si>
  <si>
    <t>Mitsubishi Evo</t>
  </si>
  <si>
    <t>juniori</t>
  </si>
  <si>
    <t>Renault Clio</t>
  </si>
  <si>
    <t>BMW 318</t>
  </si>
  <si>
    <t>VW Corrado</t>
  </si>
  <si>
    <t>vw golf 2</t>
  </si>
  <si>
    <t>VW GOLF 3</t>
  </si>
  <si>
    <t>Audi A4</t>
  </si>
  <si>
    <t>OPEL Astra</t>
  </si>
  <si>
    <t>BMW 316</t>
  </si>
  <si>
    <t>HONDA CRX</t>
  </si>
  <si>
    <t>Seat Ibiza</t>
  </si>
  <si>
    <t>subaru impreza</t>
  </si>
  <si>
    <t>LADA 1119</t>
  </si>
  <si>
    <t>Audi 80 Quattro</t>
  </si>
  <si>
    <t>BMW 320</t>
  </si>
  <si>
    <t>Bmw 320</t>
  </si>
  <si>
    <t>Vaz 2105</t>
  </si>
  <si>
    <t>BMW</t>
  </si>
  <si>
    <t>Minirallijs Madona 2017</t>
  </si>
  <si>
    <t>Armands Cīrulnieks / Ivars Cīrulnieks</t>
  </si>
  <si>
    <t>Ermīns Vācietis / Māris Bahmanis</t>
  </si>
  <si>
    <t>Juris Titovs / Niklāvs Bajārs</t>
  </si>
  <si>
    <t>Kristjan Hansson / Olev Kadai</t>
  </si>
  <si>
    <t>Gints Lapsa / Kaspars Linde</t>
  </si>
  <si>
    <t>Lauris Lazdiņš / Kaspars Kupris</t>
  </si>
  <si>
    <t>Lauris Iļģis / Armands Iļģis</t>
  </si>
  <si>
    <t>Māris Dūms / Jānis Volkovs</t>
  </si>
  <si>
    <t>Miks Ķenavs / Armands Ķenavs</t>
  </si>
  <si>
    <t>Mārtiņš Stanke / Dāvis Vuškāns</t>
  </si>
  <si>
    <t>Atis Līcis / Māris Rode</t>
  </si>
  <si>
    <t>Ervins Ērglis / Kaspars Zuģickis</t>
  </si>
  <si>
    <t>Ingus Kalniņš-Kalenieks / Edijs Bamšis</t>
  </si>
  <si>
    <t>Andris Putniņš / Raimonds Gļauda</t>
  </si>
  <si>
    <t>Mārtiņš Muižnieks / Kristaps Štāls</t>
  </si>
  <si>
    <t>Jānis Lamberts / Deniss Sergijenko</t>
  </si>
  <si>
    <t>Kristaps Ābele / Klāvs Ezeriņš</t>
  </si>
  <si>
    <t>Kristaps Sarma / Sandis Druks-Jaunzemis</t>
  </si>
  <si>
    <t>Jānis Stūris / Gints Erdmanis</t>
  </si>
  <si>
    <t>Māris Freibergs / Aija Rence</t>
  </si>
  <si>
    <t>Mārtiņš Kreicburgs / Armands Bite</t>
  </si>
  <si>
    <t>Raimonds Dūcis / Elvis Špehts</t>
  </si>
  <si>
    <t>Klāvs Danne / Kārlis Roziņš</t>
  </si>
  <si>
    <t>Genādijs Fedorenko / Ralfs Sovāns</t>
  </si>
  <si>
    <t>Lauris Ozerovs / Gatis Jansons</t>
  </si>
  <si>
    <t>Kaspars Lielmežs / Armands Zviedris</t>
  </si>
  <si>
    <t>Arnis Akmeņkalns / Kārlis Stankevičs</t>
  </si>
  <si>
    <t>Mikus Neško / Kaspars Sināts</t>
  </si>
  <si>
    <t>Ralfs Harijs Levalds / Valters Veinbergs</t>
  </si>
  <si>
    <t>Gvido Rozenblūms / Indulis Kalniņš</t>
  </si>
  <si>
    <t>Kalvis Tēts / Roberts Mālkalns</t>
  </si>
  <si>
    <t>n/a izstājās SS5</t>
  </si>
  <si>
    <t>Lauris Unāms/ Sanda Unāme</t>
  </si>
  <si>
    <t>Niks Kanders/ Didzis Kanders</t>
  </si>
  <si>
    <t>Didzis Vāvers/ Armands Griboniks</t>
  </si>
  <si>
    <t>Ēriks Kursišs/ Agija Alle Kursiša</t>
  </si>
  <si>
    <t>Elgars Širaks/ Mārtiņš Ikaunieks</t>
  </si>
  <si>
    <t>Andris Kupčs/ Oskars Žīgurs</t>
  </si>
  <si>
    <t>Mārtiņš Vītols/ Toms Sproģis</t>
  </si>
  <si>
    <t>Madars Dīriņš/ Guntis Dīriņš</t>
  </si>
  <si>
    <t>Gatis Ābelītis/ Lauris Cincis</t>
  </si>
  <si>
    <t>Māris Sproģis/ Reinis Sils</t>
  </si>
  <si>
    <t>Punkti</t>
  </si>
  <si>
    <t>Oficiālie rezultāti</t>
  </si>
  <si>
    <t>Komandu rezultāti</t>
  </si>
  <si>
    <t>Rude Racing</t>
  </si>
  <si>
    <t>Miks Ķenavs / Armands Ķenavs</t>
  </si>
  <si>
    <t>Gvido Rozenblūms / Indulis Kalniņš</t>
  </si>
  <si>
    <t>Mārtiņš Kreicburgs / Rihards Nāburgs</t>
  </si>
  <si>
    <t>Kopā:</t>
  </si>
  <si>
    <t>Publicēti 18:10</t>
  </si>
  <si>
    <t>Sacensību komisārs:</t>
  </si>
  <si>
    <t>Publicēti plkst. 18:10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</si>
</sst>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:ss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11111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 indent="1"/>
    </xf>
    <xf numFmtId="0" fontId="43" fillId="33" borderId="11" xfId="0" applyFont="1" applyFill="1" applyBorder="1" applyAlignment="1">
      <alignment horizontal="left" vertical="center" wrapText="1" indent="1"/>
    </xf>
    <xf numFmtId="0" fontId="44" fillId="33" borderId="10" xfId="0" applyFont="1" applyFill="1" applyBorder="1" applyAlignment="1">
      <alignment horizontal="left" vertical="center" wrapText="1" indent="1"/>
    </xf>
    <xf numFmtId="0" fontId="43" fillId="33" borderId="10" xfId="0" applyFont="1" applyFill="1" applyBorder="1" applyAlignment="1">
      <alignment horizontal="left" vertical="center" wrapText="1" indent="1"/>
    </xf>
    <xf numFmtId="0" fontId="32" fillId="0" borderId="0" xfId="0" applyFont="1" applyAlignment="1">
      <alignment/>
    </xf>
    <xf numFmtId="0" fontId="45" fillId="0" borderId="0" xfId="0" applyFont="1" applyAlignment="1">
      <alignment/>
    </xf>
    <xf numFmtId="176" fontId="43" fillId="0" borderId="10" xfId="0" applyNumberFormat="1" applyFont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left" vertical="center" wrapText="1" indent="1"/>
    </xf>
    <xf numFmtId="176" fontId="44" fillId="33" borderId="10" xfId="0" applyNumberFormat="1" applyFont="1" applyFill="1" applyBorder="1" applyAlignment="1">
      <alignment horizontal="left" vertical="center" wrapText="1" indent="1"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horizontal="left" vertical="center" wrapText="1" indent="1"/>
    </xf>
    <xf numFmtId="176" fontId="2" fillId="0" borderId="10" xfId="0" applyNumberFormat="1" applyFont="1" applyFill="1" applyBorder="1" applyAlignment="1">
      <alignment horizontal="left" vertical="center" wrapText="1" indent="1"/>
    </xf>
    <xf numFmtId="176" fontId="44" fillId="0" borderId="11" xfId="0" applyNumberFormat="1" applyFont="1" applyFill="1" applyBorder="1" applyAlignment="1">
      <alignment horizontal="left" vertical="center" wrapText="1" indent="1"/>
    </xf>
    <xf numFmtId="176" fontId="32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left" vertical="center" wrapText="1" indent="1"/>
    </xf>
    <xf numFmtId="0" fontId="43" fillId="0" borderId="11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176" fontId="43" fillId="0" borderId="12" xfId="0" applyNumberFormat="1" applyFont="1" applyFill="1" applyBorder="1" applyAlignment="1">
      <alignment horizontal="center" vertical="center" wrapText="1"/>
    </xf>
    <xf numFmtId="176" fontId="43" fillId="0" borderId="13" xfId="0" applyNumberFormat="1" applyFont="1" applyFill="1" applyBorder="1" applyAlignment="1">
      <alignment horizontal="left" vertical="center" wrapText="1" indent="1"/>
    </xf>
    <xf numFmtId="176" fontId="43" fillId="0" borderId="12" xfId="0" applyNumberFormat="1" applyFont="1" applyFill="1" applyBorder="1" applyAlignment="1">
      <alignment horizontal="left" vertical="center" wrapText="1" indent="1"/>
    </xf>
    <xf numFmtId="176" fontId="4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 indent="1"/>
    </xf>
    <xf numFmtId="0" fontId="46" fillId="33" borderId="11" xfId="0" applyFont="1" applyFill="1" applyBorder="1" applyAlignment="1">
      <alignment horizontal="left" vertical="center" wrapText="1" inden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 inden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right" vertical="center" wrapText="1" indent="1"/>
    </xf>
    <xf numFmtId="0" fontId="47" fillId="0" borderId="14" xfId="0" applyFont="1" applyBorder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Q59"/>
  <sheetViews>
    <sheetView tabSelected="1" zoomScale="90" zoomScaleNormal="90" zoomScalePageLayoutView="0" workbookViewId="0" topLeftCell="A1">
      <selection activeCell="C13" sqref="C13"/>
    </sheetView>
  </sheetViews>
  <sheetFormatPr defaultColWidth="9.140625" defaultRowHeight="15"/>
  <cols>
    <col min="3" max="3" width="11.00390625" style="0" bestFit="1" customWidth="1"/>
    <col min="4" max="4" width="17.8515625" style="0" bestFit="1" customWidth="1"/>
    <col min="5" max="5" width="43.00390625" style="0" customWidth="1"/>
    <col min="6" max="10" width="9.140625" style="11" customWidth="1"/>
    <col min="11" max="11" width="9.140625" style="13" customWidth="1"/>
    <col min="12" max="15" width="9.140625" style="11" customWidth="1"/>
    <col min="16" max="16" width="15.8515625" style="17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4.25">
      <c r="A10" s="6" t="s">
        <v>57</v>
      </c>
    </row>
    <row r="11" ht="14.25">
      <c r="A11" t="s">
        <v>101</v>
      </c>
    </row>
    <row r="13" spans="1:17" ht="23.25" thickBo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8" t="s">
        <v>5</v>
      </c>
      <c r="G13" s="8" t="s">
        <v>6</v>
      </c>
      <c r="H13" s="8" t="s">
        <v>7</v>
      </c>
      <c r="I13" s="8" t="s">
        <v>8</v>
      </c>
      <c r="J13" s="8" t="s">
        <v>9</v>
      </c>
      <c r="K13" s="12" t="s">
        <v>10</v>
      </c>
      <c r="L13" s="8" t="s">
        <v>11</v>
      </c>
      <c r="M13" s="8" t="s">
        <v>12</v>
      </c>
      <c r="N13" s="8" t="s">
        <v>13</v>
      </c>
      <c r="O13" s="8" t="s">
        <v>14</v>
      </c>
      <c r="P13" s="21" t="s">
        <v>15</v>
      </c>
      <c r="Q13" s="24" t="s">
        <v>100</v>
      </c>
    </row>
    <row r="14" spans="1:17" ht="15" customHeight="1">
      <c r="A14" s="2">
        <v>1</v>
      </c>
      <c r="B14" s="2">
        <v>35</v>
      </c>
      <c r="C14" s="2" t="s">
        <v>36</v>
      </c>
      <c r="D14" s="2" t="s">
        <v>28</v>
      </c>
      <c r="E14" s="3" t="s">
        <v>82</v>
      </c>
      <c r="F14" s="9">
        <v>0.001199074074074074</v>
      </c>
      <c r="G14" s="9">
        <v>0.001711226851851852</v>
      </c>
      <c r="H14" s="9">
        <v>0.0011398148148148149</v>
      </c>
      <c r="I14" s="9">
        <v>0.001678472222222222</v>
      </c>
      <c r="J14" s="9">
        <v>0.002667476851851852</v>
      </c>
      <c r="K14" s="14">
        <v>0.008396064814814815</v>
      </c>
      <c r="L14" s="9"/>
      <c r="M14" s="9"/>
      <c r="N14" s="9"/>
      <c r="O14" s="9"/>
      <c r="P14" s="22">
        <v>0.008396064814814815</v>
      </c>
      <c r="Q14" s="25">
        <v>50</v>
      </c>
    </row>
    <row r="15" spans="1:17" ht="15" customHeight="1">
      <c r="A15" s="2">
        <v>1</v>
      </c>
      <c r="B15" s="2">
        <v>6</v>
      </c>
      <c r="C15" s="2" t="s">
        <v>16</v>
      </c>
      <c r="D15" s="2" t="s">
        <v>21</v>
      </c>
      <c r="E15" s="3" t="s">
        <v>60</v>
      </c>
      <c r="F15" s="9">
        <v>0.0011734953703703703</v>
      </c>
      <c r="G15" s="9">
        <v>0.0017497685185185186</v>
      </c>
      <c r="H15" s="9">
        <v>0.0011513888888888889</v>
      </c>
      <c r="I15" s="9">
        <v>0.0016822916666666668</v>
      </c>
      <c r="J15" s="9">
        <v>0.0026719907407407404</v>
      </c>
      <c r="K15" s="14">
        <v>0.008428935185185185</v>
      </c>
      <c r="L15" s="9"/>
      <c r="M15" s="9"/>
      <c r="N15" s="9"/>
      <c r="O15" s="9"/>
      <c r="P15" s="22">
        <v>0.008428935185185185</v>
      </c>
      <c r="Q15" s="25">
        <v>100</v>
      </c>
    </row>
    <row r="16" spans="1:17" ht="15" customHeight="1">
      <c r="A16" s="2">
        <v>2</v>
      </c>
      <c r="B16" s="2">
        <v>36</v>
      </c>
      <c r="C16" s="2" t="s">
        <v>36</v>
      </c>
      <c r="D16" s="2" t="s">
        <v>52</v>
      </c>
      <c r="E16" s="3" t="s">
        <v>91</v>
      </c>
      <c r="F16" s="9">
        <v>0.0011952546296296297</v>
      </c>
      <c r="G16" s="9">
        <v>0.0017513888888888891</v>
      </c>
      <c r="H16" s="9">
        <v>0.0011594907407407407</v>
      </c>
      <c r="I16" s="9">
        <v>0.0016961805555555556</v>
      </c>
      <c r="J16" s="9">
        <v>0.002627430555555556</v>
      </c>
      <c r="K16" s="14">
        <v>0.00842974537037037</v>
      </c>
      <c r="L16" s="9"/>
      <c r="M16" s="9"/>
      <c r="N16" s="9"/>
      <c r="O16" s="9"/>
      <c r="P16" s="22">
        <v>0.00842974537037037</v>
      </c>
      <c r="Q16" s="25">
        <v>37</v>
      </c>
    </row>
    <row r="17" spans="1:17" ht="15" customHeight="1">
      <c r="A17" s="18">
        <v>3</v>
      </c>
      <c r="B17" s="18">
        <v>39</v>
      </c>
      <c r="C17" s="18" t="s">
        <v>36</v>
      </c>
      <c r="D17" s="18" t="s">
        <v>50</v>
      </c>
      <c r="E17" s="19" t="s">
        <v>85</v>
      </c>
      <c r="F17" s="16">
        <v>0.0011620370370370372</v>
      </c>
      <c r="G17" s="16">
        <v>0.001711574074074074</v>
      </c>
      <c r="H17" s="16">
        <v>0.001122800925925926</v>
      </c>
      <c r="I17" s="16">
        <v>0.0016730324074074076</v>
      </c>
      <c r="J17" s="16">
        <v>0.0027722222222222224</v>
      </c>
      <c r="K17" s="14">
        <v>0.008441666666666667</v>
      </c>
      <c r="L17" s="16"/>
      <c r="M17" s="16"/>
      <c r="N17" s="16"/>
      <c r="O17" s="16"/>
      <c r="P17" s="22">
        <v>0.008441666666666667</v>
      </c>
      <c r="Q17" s="25">
        <v>28</v>
      </c>
    </row>
    <row r="18" spans="1:17" ht="15" customHeight="1">
      <c r="A18" s="2">
        <v>4</v>
      </c>
      <c r="B18" s="2">
        <v>37</v>
      </c>
      <c r="C18" s="2" t="s">
        <v>36</v>
      </c>
      <c r="D18" s="2" t="s">
        <v>45</v>
      </c>
      <c r="E18" s="3" t="s">
        <v>79</v>
      </c>
      <c r="F18" s="9">
        <v>0.0011209490740740741</v>
      </c>
      <c r="G18" s="9">
        <v>0.0017769675925925924</v>
      </c>
      <c r="H18" s="9">
        <v>0.0011559027777777776</v>
      </c>
      <c r="I18" s="9">
        <v>0.0017159722222222222</v>
      </c>
      <c r="J18" s="9">
        <v>0.002690625</v>
      </c>
      <c r="K18" s="14">
        <v>0.008460416666666666</v>
      </c>
      <c r="L18" s="9"/>
      <c r="M18" s="9"/>
      <c r="N18" s="9"/>
      <c r="O18" s="9"/>
      <c r="P18" s="22">
        <v>0.008460416666666666</v>
      </c>
      <c r="Q18" s="25">
        <v>19</v>
      </c>
    </row>
    <row r="19" spans="1:17" ht="15" customHeight="1">
      <c r="A19" s="2">
        <v>1</v>
      </c>
      <c r="B19" s="2">
        <v>40</v>
      </c>
      <c r="C19" s="2" t="s">
        <v>27</v>
      </c>
      <c r="D19" s="2" t="s">
        <v>28</v>
      </c>
      <c r="E19" s="3" t="s">
        <v>90</v>
      </c>
      <c r="F19" s="9">
        <v>0.001164351851851852</v>
      </c>
      <c r="G19" s="9">
        <v>0.001712962962962963</v>
      </c>
      <c r="H19" s="9">
        <v>0.0011246527777777778</v>
      </c>
      <c r="I19" s="9">
        <v>0.0016915509259259256</v>
      </c>
      <c r="J19" s="9">
        <v>0.0028008101851851853</v>
      </c>
      <c r="K19" s="14">
        <v>0.008494328703703704</v>
      </c>
      <c r="L19" s="9"/>
      <c r="M19" s="9"/>
      <c r="N19" s="9"/>
      <c r="O19" s="9"/>
      <c r="P19" s="22">
        <v>0.008494328703703704</v>
      </c>
      <c r="Q19" s="25">
        <v>40</v>
      </c>
    </row>
    <row r="20" spans="1:17" ht="15" customHeight="1">
      <c r="A20" s="2">
        <v>2</v>
      </c>
      <c r="B20" s="2">
        <v>43</v>
      </c>
      <c r="C20" s="2" t="s">
        <v>27</v>
      </c>
      <c r="D20" s="2" t="s">
        <v>28</v>
      </c>
      <c r="E20" s="3" t="s">
        <v>92</v>
      </c>
      <c r="F20" s="9">
        <v>0.0012211805555555554</v>
      </c>
      <c r="G20" s="9">
        <v>0.001777314814814815</v>
      </c>
      <c r="H20" s="9">
        <v>0.0012346064814814815</v>
      </c>
      <c r="I20" s="9">
        <v>0.0017619212962962964</v>
      </c>
      <c r="J20" s="9">
        <v>0.00269849537037037</v>
      </c>
      <c r="K20" s="14">
        <v>0.008693518518518519</v>
      </c>
      <c r="L20" s="9"/>
      <c r="M20" s="9"/>
      <c r="N20" s="9"/>
      <c r="O20" s="9"/>
      <c r="P20" s="22">
        <v>0.008693518518518519</v>
      </c>
      <c r="Q20" s="25">
        <v>28</v>
      </c>
    </row>
    <row r="21" spans="1:17" ht="15" customHeight="1">
      <c r="A21" s="2">
        <v>2</v>
      </c>
      <c r="B21" s="2">
        <v>3</v>
      </c>
      <c r="C21" s="2" t="s">
        <v>16</v>
      </c>
      <c r="D21" s="2" t="s">
        <v>17</v>
      </c>
      <c r="E21" s="3" t="s">
        <v>58</v>
      </c>
      <c r="F21" s="9">
        <v>0.0012552083333333334</v>
      </c>
      <c r="G21" s="9">
        <v>0.0018339120370370369</v>
      </c>
      <c r="H21" s="9">
        <v>0.0012321759259259258</v>
      </c>
      <c r="I21" s="9">
        <v>0.0017967592592592592</v>
      </c>
      <c r="J21" s="9">
        <v>0.002801851851851852</v>
      </c>
      <c r="K21" s="14">
        <v>0.008919907407407408</v>
      </c>
      <c r="L21" s="9"/>
      <c r="M21" s="9"/>
      <c r="N21" s="9"/>
      <c r="O21" s="9"/>
      <c r="P21" s="22">
        <v>0.008919907407407408</v>
      </c>
      <c r="Q21" s="25">
        <v>84</v>
      </c>
    </row>
    <row r="22" spans="1:17" ht="15" customHeight="1">
      <c r="A22" s="2">
        <v>1</v>
      </c>
      <c r="B22" s="2">
        <v>26</v>
      </c>
      <c r="C22" s="2" t="s">
        <v>23</v>
      </c>
      <c r="D22" s="2" t="s">
        <v>54</v>
      </c>
      <c r="E22" s="3" t="s">
        <v>87</v>
      </c>
      <c r="F22" s="9">
        <v>0.0012386574074074075</v>
      </c>
      <c r="G22" s="9">
        <v>0.001876388888888889</v>
      </c>
      <c r="H22" s="9">
        <v>0.0012189814814814813</v>
      </c>
      <c r="I22" s="9">
        <v>0.0017245370370370372</v>
      </c>
      <c r="J22" s="9">
        <v>0.0028782407407407407</v>
      </c>
      <c r="K22" s="14">
        <v>0.008936805555555555</v>
      </c>
      <c r="L22" s="9"/>
      <c r="M22" s="9"/>
      <c r="N22" s="9"/>
      <c r="O22" s="9"/>
      <c r="P22" s="22">
        <v>0.008936805555555555</v>
      </c>
      <c r="Q22" s="25">
        <v>90</v>
      </c>
    </row>
    <row r="23" spans="1:17" ht="15" customHeight="1">
      <c r="A23" s="2">
        <v>1</v>
      </c>
      <c r="B23" s="2">
        <v>24</v>
      </c>
      <c r="C23" s="2" t="s">
        <v>18</v>
      </c>
      <c r="D23" s="2" t="s">
        <v>46</v>
      </c>
      <c r="E23" s="3" t="s">
        <v>80</v>
      </c>
      <c r="F23" s="9">
        <v>0.001239236111111111</v>
      </c>
      <c r="G23" s="9">
        <v>0.001821875</v>
      </c>
      <c r="H23" s="9">
        <v>0.0012274305555555556</v>
      </c>
      <c r="I23" s="9">
        <v>0.0017736111111111112</v>
      </c>
      <c r="J23" s="9">
        <v>0.0028800925925925925</v>
      </c>
      <c r="K23" s="14">
        <v>0.008942245370370371</v>
      </c>
      <c r="L23" s="9"/>
      <c r="M23" s="9"/>
      <c r="N23" s="9"/>
      <c r="O23" s="9"/>
      <c r="P23" s="22">
        <v>0.008942245370370371</v>
      </c>
      <c r="Q23" s="25">
        <v>90</v>
      </c>
    </row>
    <row r="24" spans="1:17" ht="15" customHeight="1">
      <c r="A24" s="2">
        <v>2</v>
      </c>
      <c r="B24" s="2">
        <v>18</v>
      </c>
      <c r="C24" s="2" t="s">
        <v>18</v>
      </c>
      <c r="D24" s="2" t="s">
        <v>22</v>
      </c>
      <c r="E24" s="3" t="s">
        <v>61</v>
      </c>
      <c r="F24" s="9">
        <v>0.0012171296296296296</v>
      </c>
      <c r="G24" s="9">
        <v>0.0018657407407407407</v>
      </c>
      <c r="H24" s="9">
        <v>0.001234837962962963</v>
      </c>
      <c r="I24" s="9">
        <v>0.0018398148148148147</v>
      </c>
      <c r="J24" s="9">
        <v>0.002792476851851852</v>
      </c>
      <c r="K24" s="14">
        <v>0.00895</v>
      </c>
      <c r="L24" s="9"/>
      <c r="M24" s="9"/>
      <c r="N24" s="9"/>
      <c r="O24" s="9"/>
      <c r="P24" s="22">
        <v>0.00895</v>
      </c>
      <c r="Q24" s="25">
        <v>72</v>
      </c>
    </row>
    <row r="25" spans="1:17" ht="15" customHeight="1">
      <c r="A25" s="2">
        <v>3</v>
      </c>
      <c r="B25" s="2">
        <v>17</v>
      </c>
      <c r="C25" s="2" t="s">
        <v>18</v>
      </c>
      <c r="D25" s="2" t="s">
        <v>44</v>
      </c>
      <c r="E25" s="3" t="s">
        <v>78</v>
      </c>
      <c r="F25" s="9">
        <v>0.001259027777777778</v>
      </c>
      <c r="G25" s="9">
        <v>0.0018645833333333333</v>
      </c>
      <c r="H25" s="9">
        <v>0.0012085648148148149</v>
      </c>
      <c r="I25" s="9">
        <v>0.0018131944444444443</v>
      </c>
      <c r="J25" s="9">
        <v>0.002858564814814815</v>
      </c>
      <c r="K25" s="14">
        <v>0.009003935185185186</v>
      </c>
      <c r="L25" s="9"/>
      <c r="M25" s="9"/>
      <c r="N25" s="9"/>
      <c r="O25" s="9"/>
      <c r="P25" s="22">
        <v>0.009003935185185186</v>
      </c>
      <c r="Q25" s="25">
        <v>60</v>
      </c>
    </row>
    <row r="26" spans="1:17" ht="15" customHeight="1">
      <c r="A26" s="2">
        <v>2</v>
      </c>
      <c r="B26" s="2">
        <v>29</v>
      </c>
      <c r="C26" s="2" t="s">
        <v>23</v>
      </c>
      <c r="D26" s="2" t="s">
        <v>24</v>
      </c>
      <c r="E26" s="3" t="s">
        <v>62</v>
      </c>
      <c r="F26" s="9">
        <v>0.0011923611111111113</v>
      </c>
      <c r="G26" s="9">
        <v>0.0018946759259259262</v>
      </c>
      <c r="H26" s="9">
        <v>0.0011847222222222222</v>
      </c>
      <c r="I26" s="9">
        <v>0.0018064814814814816</v>
      </c>
      <c r="J26" s="9">
        <v>0.00293599537037037</v>
      </c>
      <c r="K26" s="14">
        <v>0.00901423611111111</v>
      </c>
      <c r="L26" s="9"/>
      <c r="M26" s="9"/>
      <c r="N26" s="9"/>
      <c r="O26" s="9"/>
      <c r="P26" s="22">
        <v>0.00901423611111111</v>
      </c>
      <c r="Q26" s="25">
        <v>72</v>
      </c>
    </row>
    <row r="27" spans="1:17" ht="15" customHeight="1">
      <c r="A27" s="2">
        <v>3</v>
      </c>
      <c r="B27" s="2">
        <v>5</v>
      </c>
      <c r="C27" s="2" t="s">
        <v>16</v>
      </c>
      <c r="D27" s="2" t="s">
        <v>51</v>
      </c>
      <c r="E27" s="3" t="s">
        <v>96</v>
      </c>
      <c r="F27" s="9">
        <v>0.0012649305555555554</v>
      </c>
      <c r="G27" s="9">
        <v>0.0019537037037037036</v>
      </c>
      <c r="H27" s="9">
        <v>0.001235185185185185</v>
      </c>
      <c r="I27" s="9">
        <v>0.0018153935185185185</v>
      </c>
      <c r="J27" s="9">
        <v>0.0028055555555555555</v>
      </c>
      <c r="K27" s="14">
        <v>0.009074768518518518</v>
      </c>
      <c r="L27" s="9"/>
      <c r="M27" s="9"/>
      <c r="N27" s="9"/>
      <c r="O27" s="9"/>
      <c r="P27" s="22">
        <v>0.009074768518518518</v>
      </c>
      <c r="Q27" s="25">
        <v>74</v>
      </c>
    </row>
    <row r="28" spans="1:17" ht="15" customHeight="1">
      <c r="A28" s="2">
        <v>4</v>
      </c>
      <c r="B28" s="2">
        <v>21</v>
      </c>
      <c r="C28" s="2" t="s">
        <v>18</v>
      </c>
      <c r="D28" s="2" t="s">
        <v>42</v>
      </c>
      <c r="E28" s="3" t="s">
        <v>94</v>
      </c>
      <c r="F28" s="9">
        <v>0.0012149305555555555</v>
      </c>
      <c r="G28" s="9">
        <v>0.0019309027777777777</v>
      </c>
      <c r="H28" s="9">
        <v>0.001235763888888889</v>
      </c>
      <c r="I28" s="9">
        <v>0.0018390046296296297</v>
      </c>
      <c r="J28" s="9">
        <v>0.002893518518518519</v>
      </c>
      <c r="K28" s="14">
        <v>0.00911412037037037</v>
      </c>
      <c r="L28" s="9"/>
      <c r="M28" s="9"/>
      <c r="N28" s="9"/>
      <c r="O28" s="9"/>
      <c r="P28" s="22">
        <v>0.00911412037037037</v>
      </c>
      <c r="Q28" s="25">
        <v>50</v>
      </c>
    </row>
    <row r="29" spans="1:17" ht="15" customHeight="1">
      <c r="A29" s="2">
        <v>1</v>
      </c>
      <c r="B29" s="2">
        <v>1</v>
      </c>
      <c r="C29" s="2" t="s">
        <v>39</v>
      </c>
      <c r="D29" s="2" t="s">
        <v>40</v>
      </c>
      <c r="E29" s="3" t="s">
        <v>97</v>
      </c>
      <c r="F29" s="9">
        <v>0.0013631944444444444</v>
      </c>
      <c r="G29" s="9">
        <v>0.001954166666666667</v>
      </c>
      <c r="H29" s="9">
        <v>0.0012445601851851851</v>
      </c>
      <c r="I29" s="9">
        <v>0.0018158564814814814</v>
      </c>
      <c r="J29" s="9">
        <v>0.0027487268518518516</v>
      </c>
      <c r="K29" s="14">
        <v>0.009126504629629629</v>
      </c>
      <c r="L29" s="9"/>
      <c r="M29" s="9"/>
      <c r="N29" s="9"/>
      <c r="O29" s="9"/>
      <c r="P29" s="22">
        <v>0.009126504629629629</v>
      </c>
      <c r="Q29" s="25">
        <v>10</v>
      </c>
    </row>
    <row r="30" spans="1:17" ht="15" customHeight="1">
      <c r="A30" s="2">
        <v>3</v>
      </c>
      <c r="B30" s="2">
        <v>41</v>
      </c>
      <c r="C30" s="2" t="s">
        <v>27</v>
      </c>
      <c r="D30" s="2" t="s">
        <v>28</v>
      </c>
      <c r="E30" s="3" t="s">
        <v>73</v>
      </c>
      <c r="F30" s="9">
        <v>0.0012212962962962963</v>
      </c>
      <c r="G30" s="9">
        <v>0.0019083333333333333</v>
      </c>
      <c r="H30" s="9">
        <v>0.0011863425925925928</v>
      </c>
      <c r="I30" s="9">
        <v>0.0017854166666666663</v>
      </c>
      <c r="J30" s="9">
        <v>0.0030554398148148147</v>
      </c>
      <c r="K30" s="14">
        <v>0.009156828703703703</v>
      </c>
      <c r="L30" s="9"/>
      <c r="M30" s="9"/>
      <c r="N30" s="9"/>
      <c r="O30" s="9"/>
      <c r="P30" s="22">
        <v>0.009156828703703703</v>
      </c>
      <c r="Q30" s="25">
        <v>19</v>
      </c>
    </row>
    <row r="31" spans="1:17" ht="15" customHeight="1">
      <c r="A31" s="2">
        <v>3</v>
      </c>
      <c r="B31" s="2">
        <v>34</v>
      </c>
      <c r="C31" s="2" t="s">
        <v>23</v>
      </c>
      <c r="D31" s="2" t="s">
        <v>55</v>
      </c>
      <c r="E31" s="3" t="s">
        <v>88</v>
      </c>
      <c r="F31" s="9">
        <v>0.0012787037037037036</v>
      </c>
      <c r="G31" s="9">
        <v>0.0018994212962962964</v>
      </c>
      <c r="H31" s="9">
        <v>0.0012613425925925923</v>
      </c>
      <c r="I31" s="9">
        <v>0.0018083333333333335</v>
      </c>
      <c r="J31" s="9">
        <v>0.002927083333333333</v>
      </c>
      <c r="K31" s="14">
        <v>0.00917488425925926</v>
      </c>
      <c r="L31" s="9"/>
      <c r="M31" s="9"/>
      <c r="N31" s="9"/>
      <c r="O31" s="9"/>
      <c r="P31" s="22">
        <v>0.00917488425925926</v>
      </c>
      <c r="Q31" s="25">
        <v>60</v>
      </c>
    </row>
    <row r="32" spans="1:17" ht="15" customHeight="1">
      <c r="A32" s="2">
        <v>5</v>
      </c>
      <c r="B32" s="2">
        <v>19</v>
      </c>
      <c r="C32" s="2" t="s">
        <v>18</v>
      </c>
      <c r="D32" s="2" t="s">
        <v>19</v>
      </c>
      <c r="E32" s="3" t="s">
        <v>93</v>
      </c>
      <c r="F32" s="9">
        <v>0.0012405092592592591</v>
      </c>
      <c r="G32" s="9">
        <v>0.0019091435185185184</v>
      </c>
      <c r="H32" s="9">
        <v>0.0012060185185185186</v>
      </c>
      <c r="I32" s="9">
        <v>0.0018025462962962962</v>
      </c>
      <c r="J32" s="9">
        <v>0.003021064814814815</v>
      </c>
      <c r="K32" s="14">
        <v>0.009179282407407409</v>
      </c>
      <c r="L32" s="9"/>
      <c r="M32" s="9"/>
      <c r="N32" s="9"/>
      <c r="O32" s="9"/>
      <c r="P32" s="22">
        <v>0.009179282407407409</v>
      </c>
      <c r="Q32" s="25">
        <v>41</v>
      </c>
    </row>
    <row r="33" spans="1:17" ht="15" customHeight="1">
      <c r="A33" s="2">
        <v>4</v>
      </c>
      <c r="B33" s="2">
        <v>42</v>
      </c>
      <c r="C33" s="2" t="s">
        <v>27</v>
      </c>
      <c r="D33" s="2" t="s">
        <v>38</v>
      </c>
      <c r="E33" s="3" t="s">
        <v>75</v>
      </c>
      <c r="F33" s="9">
        <v>0.0012314814814814816</v>
      </c>
      <c r="G33" s="9">
        <v>0.0018787037037037036</v>
      </c>
      <c r="H33" s="9">
        <v>0.0012484953703703703</v>
      </c>
      <c r="I33" s="9">
        <v>0.001920601851851852</v>
      </c>
      <c r="J33" s="9">
        <v>0.0029339120370370374</v>
      </c>
      <c r="K33" s="14">
        <v>0.009213194444444444</v>
      </c>
      <c r="L33" s="9"/>
      <c r="M33" s="9"/>
      <c r="N33" s="9"/>
      <c r="O33" s="9"/>
      <c r="P33" s="22">
        <v>0.009213194444444444</v>
      </c>
      <c r="Q33" s="25">
        <v>10</v>
      </c>
    </row>
    <row r="34" spans="1:17" ht="15" customHeight="1">
      <c r="A34" s="2">
        <v>4</v>
      </c>
      <c r="B34" s="2">
        <v>15</v>
      </c>
      <c r="C34" s="2" t="s">
        <v>16</v>
      </c>
      <c r="D34" s="2" t="s">
        <v>32</v>
      </c>
      <c r="E34" s="3" t="s">
        <v>68</v>
      </c>
      <c r="F34" s="9">
        <v>0.0012934027777777779</v>
      </c>
      <c r="G34" s="9">
        <v>0.001960185185185185</v>
      </c>
      <c r="H34" s="9">
        <v>0.0013004629629629631</v>
      </c>
      <c r="I34" s="9">
        <v>0.0018435185185185184</v>
      </c>
      <c r="J34" s="9">
        <v>0.002818171296296296</v>
      </c>
      <c r="K34" s="14">
        <v>0.009215740740740741</v>
      </c>
      <c r="L34" s="9"/>
      <c r="M34" s="9"/>
      <c r="N34" s="9"/>
      <c r="O34" s="9"/>
      <c r="P34" s="22">
        <v>0.009215740740740741</v>
      </c>
      <c r="Q34" s="25">
        <v>64</v>
      </c>
    </row>
    <row r="35" spans="1:17" ht="15" customHeight="1">
      <c r="A35" s="2">
        <v>5</v>
      </c>
      <c r="B35" s="2">
        <v>4</v>
      </c>
      <c r="C35" s="2" t="s">
        <v>16</v>
      </c>
      <c r="D35" s="2" t="s">
        <v>26</v>
      </c>
      <c r="E35" s="3" t="s">
        <v>70</v>
      </c>
      <c r="F35" s="9">
        <v>0.001312384259259259</v>
      </c>
      <c r="G35" s="9">
        <v>0.0020158564814814818</v>
      </c>
      <c r="H35" s="9">
        <v>0.0012769675925925926</v>
      </c>
      <c r="I35" s="9">
        <v>0.0018601851851851852</v>
      </c>
      <c r="J35" s="9">
        <v>0.0027725694444444443</v>
      </c>
      <c r="K35" s="14">
        <v>0.009237962962962963</v>
      </c>
      <c r="L35" s="9"/>
      <c r="M35" s="9"/>
      <c r="N35" s="9"/>
      <c r="O35" s="9"/>
      <c r="P35" s="22">
        <v>0.009237962962962963</v>
      </c>
      <c r="Q35" s="25">
        <v>56</v>
      </c>
    </row>
    <row r="36" spans="1:17" ht="15" customHeight="1">
      <c r="A36" s="2">
        <v>4</v>
      </c>
      <c r="B36" s="2">
        <v>28</v>
      </c>
      <c r="C36" s="2" t="s">
        <v>23</v>
      </c>
      <c r="D36" s="2" t="s">
        <v>47</v>
      </c>
      <c r="E36" s="3" t="s">
        <v>81</v>
      </c>
      <c r="F36" s="9">
        <v>0.0012413194444444444</v>
      </c>
      <c r="G36" s="9">
        <v>0.0019180555555555557</v>
      </c>
      <c r="H36" s="9">
        <v>0.00121875</v>
      </c>
      <c r="I36" s="9">
        <v>0.0017899305555555557</v>
      </c>
      <c r="J36" s="9">
        <v>0.00311863425925926</v>
      </c>
      <c r="K36" s="14">
        <v>0.009286689814814815</v>
      </c>
      <c r="L36" s="9"/>
      <c r="M36" s="9"/>
      <c r="N36" s="9"/>
      <c r="O36" s="9"/>
      <c r="P36" s="22">
        <v>0.009286689814814815</v>
      </c>
      <c r="Q36" s="25">
        <v>50</v>
      </c>
    </row>
    <row r="37" spans="1:17" ht="15" customHeight="1">
      <c r="A37" s="2">
        <v>6</v>
      </c>
      <c r="B37" s="2">
        <v>2</v>
      </c>
      <c r="C37" s="2" t="s">
        <v>16</v>
      </c>
      <c r="D37" s="2" t="s">
        <v>33</v>
      </c>
      <c r="E37" s="3" t="s">
        <v>71</v>
      </c>
      <c r="F37" s="9">
        <v>0.00128125</v>
      </c>
      <c r="G37" s="9">
        <v>0.0018636574074074076</v>
      </c>
      <c r="H37" s="9">
        <v>0.001203125</v>
      </c>
      <c r="I37" s="9">
        <v>0.0022056712962962963</v>
      </c>
      <c r="J37" s="9">
        <v>0.002740625</v>
      </c>
      <c r="K37" s="14">
        <v>0.009294328703703704</v>
      </c>
      <c r="L37" s="9"/>
      <c r="M37" s="9"/>
      <c r="N37" s="9"/>
      <c r="O37" s="9"/>
      <c r="P37" s="22">
        <v>0.009294328703703704</v>
      </c>
      <c r="Q37" s="25">
        <v>49</v>
      </c>
    </row>
    <row r="38" spans="1:17" ht="15" customHeight="1">
      <c r="A38" s="2">
        <v>7</v>
      </c>
      <c r="B38" s="2">
        <v>8</v>
      </c>
      <c r="C38" s="2" t="s">
        <v>16</v>
      </c>
      <c r="D38" s="2" t="s">
        <v>26</v>
      </c>
      <c r="E38" s="3" t="s">
        <v>64</v>
      </c>
      <c r="F38" s="9">
        <v>0.0013341435185185186</v>
      </c>
      <c r="G38" s="9">
        <v>0.0019111111111111108</v>
      </c>
      <c r="H38" s="9">
        <v>0.0012814814814814813</v>
      </c>
      <c r="I38" s="9">
        <v>0.0019112268518518517</v>
      </c>
      <c r="J38" s="9">
        <v>0.0028752314814814816</v>
      </c>
      <c r="K38" s="14">
        <v>0.009313194444444445</v>
      </c>
      <c r="L38" s="9"/>
      <c r="M38" s="9"/>
      <c r="N38" s="9"/>
      <c r="O38" s="9"/>
      <c r="P38" s="22">
        <v>0.009313194444444445</v>
      </c>
      <c r="Q38" s="25">
        <v>42</v>
      </c>
    </row>
    <row r="39" spans="1:17" ht="15" customHeight="1">
      <c r="A39" s="2">
        <v>5</v>
      </c>
      <c r="B39" s="2">
        <v>32</v>
      </c>
      <c r="C39" s="2" t="s">
        <v>23</v>
      </c>
      <c r="D39" s="2" t="s">
        <v>34</v>
      </c>
      <c r="E39" s="3" t="s">
        <v>72</v>
      </c>
      <c r="F39" s="9">
        <v>0.0013783564814814815</v>
      </c>
      <c r="G39" s="9">
        <v>0.0018716435185185184</v>
      </c>
      <c r="H39" s="9">
        <v>0.0012731481481481483</v>
      </c>
      <c r="I39" s="9">
        <v>0.001887615740740741</v>
      </c>
      <c r="J39" s="9">
        <v>0.002961689814814815</v>
      </c>
      <c r="K39" s="14">
        <v>0.009372453703703704</v>
      </c>
      <c r="L39" s="9"/>
      <c r="M39" s="9"/>
      <c r="N39" s="9"/>
      <c r="O39" s="9"/>
      <c r="P39" s="22">
        <v>0.009372453703703704</v>
      </c>
      <c r="Q39" s="25">
        <v>41</v>
      </c>
    </row>
    <row r="40" spans="1:17" ht="15" customHeight="1">
      <c r="A40" s="2">
        <v>5</v>
      </c>
      <c r="B40" s="2">
        <v>38</v>
      </c>
      <c r="C40" s="2" t="s">
        <v>36</v>
      </c>
      <c r="D40" s="2" t="s">
        <v>37</v>
      </c>
      <c r="E40" s="3" t="s">
        <v>74</v>
      </c>
      <c r="F40" s="9">
        <v>0.001262384259259259</v>
      </c>
      <c r="G40" s="9">
        <v>0.0021710648148148145</v>
      </c>
      <c r="H40" s="9">
        <v>0.0012255787037037038</v>
      </c>
      <c r="I40" s="9">
        <v>0.001844097222222222</v>
      </c>
      <c r="J40" s="9">
        <v>0.002893171296296296</v>
      </c>
      <c r="K40" s="14">
        <v>0.009396296296296297</v>
      </c>
      <c r="L40" s="9"/>
      <c r="M40" s="9"/>
      <c r="N40" s="9"/>
      <c r="O40" s="9"/>
      <c r="P40" s="22">
        <v>0.009396296296296297</v>
      </c>
      <c r="Q40" s="25">
        <v>10</v>
      </c>
    </row>
    <row r="41" spans="1:17" ht="15" customHeight="1">
      <c r="A41" s="2">
        <v>6</v>
      </c>
      <c r="B41" s="2">
        <v>22</v>
      </c>
      <c r="C41" s="2" t="s">
        <v>18</v>
      </c>
      <c r="D41" s="2" t="s">
        <v>30</v>
      </c>
      <c r="E41" s="3" t="s">
        <v>65</v>
      </c>
      <c r="F41" s="9">
        <v>0.0013496527777777777</v>
      </c>
      <c r="G41" s="9">
        <v>0.001962962962962963</v>
      </c>
      <c r="H41" s="9">
        <v>0.0013318287037037038</v>
      </c>
      <c r="I41" s="9">
        <v>0.0019105324074074074</v>
      </c>
      <c r="J41" s="9">
        <v>0.0029177083333333334</v>
      </c>
      <c r="K41" s="14">
        <v>0.009472685185185185</v>
      </c>
      <c r="L41" s="9"/>
      <c r="M41" s="9"/>
      <c r="N41" s="9"/>
      <c r="O41" s="9"/>
      <c r="P41" s="22">
        <v>0.009472685185185185</v>
      </c>
      <c r="Q41" s="25">
        <v>32</v>
      </c>
    </row>
    <row r="42" spans="1:17" ht="15" customHeight="1">
      <c r="A42" s="2">
        <v>8</v>
      </c>
      <c r="B42" s="2">
        <v>10</v>
      </c>
      <c r="C42" s="2" t="s">
        <v>16</v>
      </c>
      <c r="D42" s="2" t="s">
        <v>48</v>
      </c>
      <c r="E42" s="3" t="s">
        <v>83</v>
      </c>
      <c r="F42" s="9">
        <v>0.001277662037037037</v>
      </c>
      <c r="G42" s="9">
        <v>0.0020190972222222225</v>
      </c>
      <c r="H42" s="9">
        <v>0.0012678240740740742</v>
      </c>
      <c r="I42" s="9">
        <v>0.0019430555555555555</v>
      </c>
      <c r="J42" s="9">
        <v>0.002974305555555556</v>
      </c>
      <c r="K42" s="14">
        <v>0.009481944444444444</v>
      </c>
      <c r="L42" s="9"/>
      <c r="M42" s="9"/>
      <c r="N42" s="9"/>
      <c r="O42" s="9"/>
      <c r="P42" s="22">
        <v>0.009481944444444444</v>
      </c>
      <c r="Q42" s="25">
        <v>36</v>
      </c>
    </row>
    <row r="43" spans="1:17" ht="15" customHeight="1">
      <c r="A43" s="2">
        <v>9</v>
      </c>
      <c r="B43" s="2">
        <v>9</v>
      </c>
      <c r="C43" s="2" t="s">
        <v>16</v>
      </c>
      <c r="D43" s="2" t="s">
        <v>26</v>
      </c>
      <c r="E43" s="3" t="s">
        <v>67</v>
      </c>
      <c r="F43" s="9">
        <v>0.0012832175925925925</v>
      </c>
      <c r="G43" s="9">
        <v>0.0019380787037037038</v>
      </c>
      <c r="H43" s="9">
        <v>0.0011905092592592592</v>
      </c>
      <c r="I43" s="9">
        <v>0.002234837962962963</v>
      </c>
      <c r="J43" s="9">
        <v>0.0029083333333333335</v>
      </c>
      <c r="K43" s="14">
        <v>0.009554976851851853</v>
      </c>
      <c r="L43" s="9"/>
      <c r="M43" s="9"/>
      <c r="N43" s="9"/>
      <c r="O43" s="9"/>
      <c r="P43" s="22">
        <v>0.009554976851851853</v>
      </c>
      <c r="Q43" s="25">
        <v>30</v>
      </c>
    </row>
    <row r="44" spans="1:17" ht="15" customHeight="1">
      <c r="A44" s="2">
        <v>7</v>
      </c>
      <c r="B44" s="2">
        <v>25</v>
      </c>
      <c r="C44" s="2" t="s">
        <v>18</v>
      </c>
      <c r="D44" s="2" t="s">
        <v>49</v>
      </c>
      <c r="E44" s="3" t="s">
        <v>84</v>
      </c>
      <c r="F44" s="9">
        <v>0.0012719907407407406</v>
      </c>
      <c r="G44" s="9">
        <v>0.0021650462962962964</v>
      </c>
      <c r="H44" s="9">
        <v>0.0012451388888888887</v>
      </c>
      <c r="I44" s="9">
        <v>0.0018883101851851854</v>
      </c>
      <c r="J44" s="9">
        <v>0.0029861111111111113</v>
      </c>
      <c r="K44" s="14">
        <v>0.009556597222222222</v>
      </c>
      <c r="L44" s="9"/>
      <c r="M44" s="9"/>
      <c r="N44" s="9"/>
      <c r="O44" s="9"/>
      <c r="P44" s="22">
        <v>0.009556597222222222</v>
      </c>
      <c r="Q44" s="25">
        <v>24</v>
      </c>
    </row>
    <row r="45" spans="1:17" s="20" customFormat="1" ht="15" customHeight="1">
      <c r="A45" s="2">
        <v>6</v>
      </c>
      <c r="B45" s="2">
        <v>30</v>
      </c>
      <c r="C45" s="2" t="s">
        <v>23</v>
      </c>
      <c r="D45" s="2" t="s">
        <v>41</v>
      </c>
      <c r="E45" s="3" t="s">
        <v>76</v>
      </c>
      <c r="F45" s="9">
        <v>0.0012936342592592593</v>
      </c>
      <c r="G45" s="9">
        <v>0.0020466435185185184</v>
      </c>
      <c r="H45" s="9">
        <v>0.001259490740740741</v>
      </c>
      <c r="I45" s="9">
        <v>0.0019217592592592591</v>
      </c>
      <c r="J45" s="9">
        <v>0.0030938657407407408</v>
      </c>
      <c r="K45" s="14">
        <v>0.009615393518518518</v>
      </c>
      <c r="L45" s="9"/>
      <c r="M45" s="9"/>
      <c r="N45" s="9"/>
      <c r="O45" s="9"/>
      <c r="P45" s="22">
        <v>0.009615393518518518</v>
      </c>
      <c r="Q45" s="26">
        <v>32</v>
      </c>
    </row>
    <row r="46" spans="1:17" ht="15" customHeight="1">
      <c r="A46" s="2">
        <v>10</v>
      </c>
      <c r="B46" s="2">
        <v>14</v>
      </c>
      <c r="C46" s="2" t="s">
        <v>16</v>
      </c>
      <c r="D46" s="2" t="s">
        <v>35</v>
      </c>
      <c r="E46" s="3" t="s">
        <v>98</v>
      </c>
      <c r="F46" s="9">
        <v>0.0013075231481481482</v>
      </c>
      <c r="G46" s="9">
        <v>0.0021622685185185187</v>
      </c>
      <c r="H46" s="9">
        <v>0.001237384259259259</v>
      </c>
      <c r="I46" s="9">
        <v>0.001867476851851852</v>
      </c>
      <c r="J46" s="9">
        <v>0.003241087962962963</v>
      </c>
      <c r="K46" s="14">
        <v>0.009815740740740741</v>
      </c>
      <c r="L46" s="9"/>
      <c r="M46" s="9"/>
      <c r="N46" s="9"/>
      <c r="O46" s="9"/>
      <c r="P46" s="22">
        <v>0.009815740740740741</v>
      </c>
      <c r="Q46" s="25">
        <v>25</v>
      </c>
    </row>
    <row r="47" spans="1:17" ht="15" customHeight="1">
      <c r="A47" s="2">
        <v>11</v>
      </c>
      <c r="B47" s="2">
        <v>16</v>
      </c>
      <c r="C47" s="2" t="s">
        <v>16</v>
      </c>
      <c r="D47" s="2" t="s">
        <v>29</v>
      </c>
      <c r="E47" s="3" t="s">
        <v>95</v>
      </c>
      <c r="F47" s="9">
        <v>0.0013811342592592593</v>
      </c>
      <c r="G47" s="9">
        <v>0.002086226851851852</v>
      </c>
      <c r="H47" s="9">
        <v>0.001331597222222222</v>
      </c>
      <c r="I47" s="9">
        <v>0.001962615740740741</v>
      </c>
      <c r="J47" s="9">
        <v>0.003154050925925926</v>
      </c>
      <c r="K47" s="14">
        <v>0.009915624999999999</v>
      </c>
      <c r="L47" s="9"/>
      <c r="M47" s="9"/>
      <c r="N47" s="9"/>
      <c r="O47" s="9"/>
      <c r="P47" s="22">
        <v>0.009915624999999999</v>
      </c>
      <c r="Q47" s="25">
        <v>20</v>
      </c>
    </row>
    <row r="48" spans="1:17" ht="15" customHeight="1">
      <c r="A48" s="2">
        <v>12</v>
      </c>
      <c r="B48" s="2">
        <v>11</v>
      </c>
      <c r="C48" s="2" t="s">
        <v>16</v>
      </c>
      <c r="D48" s="2" t="s">
        <v>20</v>
      </c>
      <c r="E48" s="3" t="s">
        <v>59</v>
      </c>
      <c r="F48" s="9">
        <v>0.0013251157407407406</v>
      </c>
      <c r="G48" s="9">
        <v>0.0019104166666666664</v>
      </c>
      <c r="H48" s="9">
        <v>0.0012664351851851851</v>
      </c>
      <c r="I48" s="9">
        <v>0.003054513888888889</v>
      </c>
      <c r="J48" s="9">
        <v>0.0028644675925925925</v>
      </c>
      <c r="K48" s="14">
        <v>0.010420949074074074</v>
      </c>
      <c r="L48" s="9"/>
      <c r="M48" s="9"/>
      <c r="N48" s="9"/>
      <c r="O48" s="9"/>
      <c r="P48" s="22">
        <v>0.010420949074074074</v>
      </c>
      <c r="Q48" s="25">
        <v>15</v>
      </c>
    </row>
    <row r="49" spans="1:17" ht="15" customHeight="1">
      <c r="A49" s="2">
        <v>7</v>
      </c>
      <c r="B49" s="2">
        <v>33</v>
      </c>
      <c r="C49" s="2" t="s">
        <v>23</v>
      </c>
      <c r="D49" s="2" t="s">
        <v>53</v>
      </c>
      <c r="E49" s="3" t="s">
        <v>86</v>
      </c>
      <c r="F49" s="9">
        <v>0.001434375</v>
      </c>
      <c r="G49" s="9">
        <v>0.002105902777777778</v>
      </c>
      <c r="H49" s="9">
        <v>0.0014331018518518519</v>
      </c>
      <c r="I49" s="9">
        <v>0.001976273148148148</v>
      </c>
      <c r="J49" s="9">
        <v>0.0034520833333333335</v>
      </c>
      <c r="K49" s="14">
        <v>0.010401736111111112</v>
      </c>
      <c r="L49" s="9"/>
      <c r="M49" s="9">
        <v>0.00011574074074074073</v>
      </c>
      <c r="N49" s="9"/>
      <c r="O49" s="9">
        <v>0.00011574074074074073</v>
      </c>
      <c r="P49" s="22">
        <v>0.01051747685185185</v>
      </c>
      <c r="Q49" s="25">
        <v>24</v>
      </c>
    </row>
    <row r="50" spans="1:17" ht="15" customHeight="1">
      <c r="A50" s="2">
        <v>13</v>
      </c>
      <c r="B50" s="2">
        <v>12</v>
      </c>
      <c r="C50" s="2" t="s">
        <v>16</v>
      </c>
      <c r="D50" s="2" t="s">
        <v>31</v>
      </c>
      <c r="E50" s="3" t="s">
        <v>99</v>
      </c>
      <c r="F50" s="9">
        <v>0.0014670138888888886</v>
      </c>
      <c r="G50" s="9">
        <v>0.0022024305555555556</v>
      </c>
      <c r="H50" s="9">
        <v>0.0013980324074074075</v>
      </c>
      <c r="I50" s="9">
        <v>0.0021645833333333335</v>
      </c>
      <c r="J50" s="9">
        <v>0.0032287037037037037</v>
      </c>
      <c r="K50" s="14">
        <v>0.01046076388888889</v>
      </c>
      <c r="L50" s="9">
        <v>0.0006944444444444445</v>
      </c>
      <c r="M50" s="9"/>
      <c r="N50" s="9"/>
      <c r="O50" s="9">
        <v>0.0006944444444444445</v>
      </c>
      <c r="P50" s="22">
        <v>0.011155208333333335</v>
      </c>
      <c r="Q50" s="25">
        <v>10</v>
      </c>
    </row>
    <row r="51" spans="1:17" ht="15" customHeight="1">
      <c r="A51" s="2">
        <v>8</v>
      </c>
      <c r="B51" s="2">
        <v>27</v>
      </c>
      <c r="C51" s="2" t="s">
        <v>23</v>
      </c>
      <c r="D51" s="2" t="s">
        <v>56</v>
      </c>
      <c r="E51" s="3" t="s">
        <v>69</v>
      </c>
      <c r="F51" s="9">
        <v>0.0012317129629629629</v>
      </c>
      <c r="G51" s="9">
        <v>0.004673032407407408</v>
      </c>
      <c r="H51" s="9">
        <v>0.001214351851851852</v>
      </c>
      <c r="I51" s="9">
        <v>0.001863310185185185</v>
      </c>
      <c r="J51" s="9">
        <v>0.003019212962962963</v>
      </c>
      <c r="K51" s="14">
        <v>0.01200162037037037</v>
      </c>
      <c r="L51" s="9"/>
      <c r="M51" s="9"/>
      <c r="N51" s="9"/>
      <c r="O51" s="9"/>
      <c r="P51" s="22">
        <v>0.01200162037037037</v>
      </c>
      <c r="Q51" s="25">
        <v>17</v>
      </c>
    </row>
    <row r="52" spans="1:17" ht="15" customHeight="1">
      <c r="A52" s="2">
        <v>9</v>
      </c>
      <c r="B52" s="2">
        <v>31</v>
      </c>
      <c r="C52" s="2" t="s">
        <v>23</v>
      </c>
      <c r="D52" s="2" t="s">
        <v>25</v>
      </c>
      <c r="E52" s="3" t="s">
        <v>63</v>
      </c>
      <c r="F52" s="9">
        <v>0.011647337962962962</v>
      </c>
      <c r="G52" s="9">
        <v>0.0019984953703703705</v>
      </c>
      <c r="H52" s="9">
        <v>0.0012922453703703705</v>
      </c>
      <c r="I52" s="9">
        <v>0.0018369212962962963</v>
      </c>
      <c r="J52" s="9">
        <v>0.003228009259259259</v>
      </c>
      <c r="K52" s="14">
        <v>0.02000300925925926</v>
      </c>
      <c r="L52" s="9">
        <v>0.0009259259259259259</v>
      </c>
      <c r="M52" s="9"/>
      <c r="N52" s="9"/>
      <c r="O52" s="9">
        <v>0.0009259259259259259</v>
      </c>
      <c r="P52" s="22">
        <v>0.020928935185185186</v>
      </c>
      <c r="Q52" s="25">
        <v>10</v>
      </c>
    </row>
    <row r="53" spans="1:17" ht="15" customHeight="1">
      <c r="A53" s="2"/>
      <c r="B53" s="2">
        <v>20</v>
      </c>
      <c r="C53" s="2" t="s">
        <v>18</v>
      </c>
      <c r="D53" s="2" t="s">
        <v>30</v>
      </c>
      <c r="E53" s="3" t="s">
        <v>66</v>
      </c>
      <c r="F53" s="9">
        <v>0.0012321759259259258</v>
      </c>
      <c r="G53" s="9">
        <v>0.0021069444444444443</v>
      </c>
      <c r="H53" s="9">
        <v>0.0012436342592592594</v>
      </c>
      <c r="I53" s="9">
        <v>0.0017965277777777777</v>
      </c>
      <c r="J53" s="9"/>
      <c r="K53" s="14">
        <v>0.006379282407407407</v>
      </c>
      <c r="L53" s="9"/>
      <c r="M53" s="9"/>
      <c r="N53" s="9"/>
      <c r="O53" s="9"/>
      <c r="P53" s="22" t="s">
        <v>89</v>
      </c>
      <c r="Q53" s="25">
        <v>0</v>
      </c>
    </row>
    <row r="54" spans="1:17" ht="15" customHeight="1" thickBot="1">
      <c r="A54" s="4"/>
      <c r="B54" s="4">
        <v>23</v>
      </c>
      <c r="C54" s="4" t="s">
        <v>18</v>
      </c>
      <c r="D54" s="4" t="s">
        <v>43</v>
      </c>
      <c r="E54" s="5" t="s">
        <v>77</v>
      </c>
      <c r="F54" s="10">
        <v>0.001247222222222222</v>
      </c>
      <c r="G54" s="10">
        <v>0.0018315972222222223</v>
      </c>
      <c r="H54" s="10">
        <v>0.0012401620370370368</v>
      </c>
      <c r="I54" s="10">
        <v>0.002167824074074074</v>
      </c>
      <c r="J54" s="10"/>
      <c r="K54" s="15">
        <v>0.006486805555555555</v>
      </c>
      <c r="L54" s="10"/>
      <c r="M54" s="10"/>
      <c r="N54" s="10"/>
      <c r="O54" s="10"/>
      <c r="P54" s="23" t="s">
        <v>89</v>
      </c>
      <c r="Q54" s="25">
        <v>0</v>
      </c>
    </row>
    <row r="57" ht="14.25">
      <c r="A57" t="s">
        <v>110</v>
      </c>
    </row>
    <row r="59" ht="14.25">
      <c r="A59" t="s">
        <v>109</v>
      </c>
    </row>
  </sheetData>
  <sheetProtection/>
  <autoFilter ref="A13:P54">
    <sortState ref="A14:P59">
      <sortCondition sortBy="value" ref="P14:P59"/>
    </sortState>
  </autoFilter>
  <printOptions/>
  <pageMargins left="0.7" right="0.7" top="0.75" bottom="0.75" header="0.3" footer="0.3"/>
  <pageSetup fitToHeight="0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23"/>
  <sheetViews>
    <sheetView zoomScale="90" zoomScaleNormal="90" zoomScalePageLayoutView="0" workbookViewId="0" topLeftCell="A1">
      <selection activeCell="A21" sqref="A21"/>
    </sheetView>
  </sheetViews>
  <sheetFormatPr defaultColWidth="9.140625" defaultRowHeight="15"/>
  <cols>
    <col min="1" max="1" width="45.421875" style="0" bestFit="1" customWidth="1"/>
    <col min="2" max="2" width="13.7109375" style="0" bestFit="1" customWidth="1"/>
    <col min="3" max="3" width="8.28125" style="0" bestFit="1" customWidth="1"/>
    <col min="4" max="4" width="17.8515625" style="0" bestFit="1" customWidth="1"/>
    <col min="5" max="5" width="43.00390625" style="0" customWidth="1"/>
    <col min="6" max="10" width="9.140625" style="11" customWidth="1"/>
    <col min="11" max="11" width="9.140625" style="13" customWidth="1"/>
    <col min="12" max="15" width="9.140625" style="11" customWidth="1"/>
    <col min="16" max="16" width="15.8515625" style="17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3" ht="15">
      <c r="A10" s="7" t="s">
        <v>57</v>
      </c>
      <c r="B10" s="28"/>
      <c r="C10" s="28"/>
    </row>
    <row r="11" spans="1:3" ht="15">
      <c r="A11" s="28" t="s">
        <v>102</v>
      </c>
      <c r="B11" s="28"/>
      <c r="C11" s="28"/>
    </row>
    <row r="12" spans="1:3" ht="15">
      <c r="A12" s="28"/>
      <c r="B12" s="28"/>
      <c r="C12" s="28"/>
    </row>
    <row r="13" spans="1:3" ht="15">
      <c r="A13" s="7" t="s">
        <v>103</v>
      </c>
      <c r="B13" s="28"/>
      <c r="C13" s="28"/>
    </row>
    <row r="14" spans="1:3" ht="15">
      <c r="A14" s="28"/>
      <c r="B14" s="28"/>
      <c r="C14" s="28"/>
    </row>
    <row r="15" spans="1:3" ht="15.75" thickBot="1">
      <c r="A15" s="29" t="s">
        <v>4</v>
      </c>
      <c r="B15" s="29" t="s">
        <v>2</v>
      </c>
      <c r="C15" s="29" t="s">
        <v>100</v>
      </c>
    </row>
    <row r="16" spans="1:3" ht="15">
      <c r="A16" s="30" t="s">
        <v>104</v>
      </c>
      <c r="B16" s="31" t="s">
        <v>18</v>
      </c>
      <c r="C16" s="32">
        <v>0</v>
      </c>
    </row>
    <row r="17" spans="1:3" ht="15">
      <c r="A17" s="30" t="s">
        <v>105</v>
      </c>
      <c r="B17" s="31" t="s">
        <v>23</v>
      </c>
      <c r="C17" s="32">
        <v>90</v>
      </c>
    </row>
    <row r="18" spans="1:3" ht="15">
      <c r="A18" s="30" t="s">
        <v>106</v>
      </c>
      <c r="B18" s="33" t="s">
        <v>18</v>
      </c>
      <c r="C18" s="34">
        <v>60</v>
      </c>
    </row>
    <row r="19" spans="1:3" ht="15">
      <c r="A19" s="28"/>
      <c r="B19" s="35" t="s">
        <v>107</v>
      </c>
      <c r="C19" s="36">
        <f>SUM(C16:C18)</f>
        <v>150</v>
      </c>
    </row>
    <row r="21" ht="15">
      <c r="A21" s="27" t="s">
        <v>108</v>
      </c>
    </row>
    <row r="22" ht="15">
      <c r="A22" s="28"/>
    </row>
    <row r="23" ht="15">
      <c r="A23" s="28" t="s">
        <v>109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 Kalve</dc:creator>
  <cp:keywords/>
  <dc:description/>
  <cp:lastModifiedBy>Dachuks</cp:lastModifiedBy>
  <cp:lastPrinted>2017-01-28T15:21:11Z</cp:lastPrinted>
  <dcterms:created xsi:type="dcterms:W3CDTF">2017-01-28T08:18:05Z</dcterms:created>
  <dcterms:modified xsi:type="dcterms:W3CDTF">2017-01-28T23:15:38Z</dcterms:modified>
  <cp:category/>
  <cp:version/>
  <cp:contentType/>
  <cp:contentStatus/>
</cp:coreProperties>
</file>