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huks\Desktop\"/>
    </mc:Choice>
  </mc:AlternateContent>
  <bookViews>
    <workbookView xWindow="0" yWindow="0" windowWidth="14380" windowHeight="4450" activeTab="3"/>
  </bookViews>
  <sheets>
    <sheet name="1. brauciens" sheetId="1" r:id="rId1"/>
    <sheet name="2. brauciens" sheetId="3" r:id="rId2"/>
    <sheet name="3. brauciens" sheetId="4" r:id="rId3"/>
    <sheet name="Rezultati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3" l="1"/>
  <c r="G89" i="1"/>
  <c r="G80" i="2" l="1"/>
  <c r="G79" i="2"/>
  <c r="G75" i="2"/>
  <c r="G68" i="2"/>
  <c r="G70" i="2"/>
  <c r="G69" i="2"/>
  <c r="G71" i="2"/>
  <c r="G72" i="2"/>
  <c r="G73" i="2"/>
  <c r="G67" i="2"/>
  <c r="G51" i="2"/>
  <c r="G50" i="2"/>
  <c r="G53" i="2"/>
  <c r="G54" i="2"/>
  <c r="G56" i="2"/>
  <c r="G52" i="2"/>
  <c r="G55" i="2"/>
  <c r="G61" i="2"/>
  <c r="G58" i="2"/>
  <c r="G62" i="2"/>
  <c r="G57" i="2"/>
  <c r="G63" i="2"/>
  <c r="G60" i="2"/>
  <c r="G49" i="2"/>
  <c r="G45" i="2"/>
  <c r="G36" i="2"/>
  <c r="G38" i="2"/>
  <c r="G40" i="2"/>
  <c r="G39" i="2"/>
  <c r="G41" i="2"/>
  <c r="G37" i="2"/>
  <c r="G30" i="2"/>
  <c r="G32" i="2"/>
  <c r="G31" i="2"/>
  <c r="G29" i="2"/>
  <c r="G20" i="2"/>
  <c r="G21" i="2"/>
  <c r="G22" i="2"/>
  <c r="G24" i="2"/>
  <c r="G25" i="2"/>
  <c r="G18" i="2"/>
  <c r="G9" i="2"/>
  <c r="G11" i="2"/>
  <c r="G10" i="2"/>
  <c r="G13" i="2"/>
  <c r="G8" i="2"/>
</calcChain>
</file>

<file path=xl/sharedStrings.xml><?xml version="1.0" encoding="utf-8"?>
<sst xmlns="http://schemas.openxmlformats.org/spreadsheetml/2006/main" count="500" uniqueCount="89">
  <si>
    <t>Rallija Supersprints "Teperis 2016"</t>
  </si>
  <si>
    <t>1. brauciena rezultāti</t>
  </si>
  <si>
    <t>Rank</t>
  </si>
  <si>
    <t>Numurs</t>
  </si>
  <si>
    <t>Braucējs</t>
  </si>
  <si>
    <t>Auto</t>
  </si>
  <si>
    <t>Time</t>
  </si>
  <si>
    <t>Penalty</t>
  </si>
  <si>
    <t>Gap</t>
  </si>
  <si>
    <t>Jānis Aleksējevs</t>
  </si>
  <si>
    <t>Honda Civic</t>
  </si>
  <si>
    <t>Andris Aleksejevs</t>
  </si>
  <si>
    <t>Reinis Trūps</t>
  </si>
  <si>
    <t>MG ZR</t>
  </si>
  <si>
    <t>Ģirts Ozoliņš</t>
  </si>
  <si>
    <t>Varis Žentiņš</t>
  </si>
  <si>
    <t>Kaspars Šmits</t>
  </si>
  <si>
    <t>Nelda Žentiņa</t>
  </si>
  <si>
    <t xml:space="preserve">  2WD  </t>
  </si>
  <si>
    <t>Sandis Laukšteins</t>
  </si>
  <si>
    <t>VW Golf</t>
  </si>
  <si>
    <t>Modris Žentiņš</t>
  </si>
  <si>
    <t>Raivo Ozoliņš</t>
  </si>
  <si>
    <t>Māris Millers</t>
  </si>
  <si>
    <t>Renault Clio</t>
  </si>
  <si>
    <t xml:space="preserve">  2WD Open  </t>
  </si>
  <si>
    <t>Madars Dīriņš</t>
  </si>
  <si>
    <t>Roberts Poriņš</t>
  </si>
  <si>
    <t>Edgars Poriņš</t>
  </si>
  <si>
    <t xml:space="preserve">  4WD  </t>
  </si>
  <si>
    <t>Valts Zvaigzne</t>
  </si>
  <si>
    <t>Subaru Impreza</t>
  </si>
  <si>
    <t>Intars Rezakovs</t>
  </si>
  <si>
    <t>Lauris Ozerovs</t>
  </si>
  <si>
    <t>Ints Dimiņš</t>
  </si>
  <si>
    <t>Audi 90</t>
  </si>
  <si>
    <t>Niks Kanders</t>
  </si>
  <si>
    <t>Audi 80 Quattro</t>
  </si>
  <si>
    <t>Jānis Hāns</t>
  </si>
  <si>
    <t>Oļģerts Jansons</t>
  </si>
  <si>
    <t xml:space="preserve">  4WD Open  </t>
  </si>
  <si>
    <t>Jānis Balodis</t>
  </si>
  <si>
    <t>Audi 80</t>
  </si>
  <si>
    <t xml:space="preserve">  4WD Plus  </t>
  </si>
  <si>
    <t>Sandis Eislers</t>
  </si>
  <si>
    <t>Mitsubishi Evolution</t>
  </si>
  <si>
    <t>Artis Vicinskis</t>
  </si>
  <si>
    <t>Edgars Tralla</t>
  </si>
  <si>
    <t>Audi A4</t>
  </si>
  <si>
    <t>Rolands Kaucis</t>
  </si>
  <si>
    <t>Audi Coupe TDi</t>
  </si>
  <si>
    <t>Vigo Rubenis</t>
  </si>
  <si>
    <t>Armands Tauriņš</t>
  </si>
  <si>
    <t>Agris Štikāns</t>
  </si>
  <si>
    <t>Mārcis Stūriška</t>
  </si>
  <si>
    <t>DNF</t>
  </si>
  <si>
    <t>Kārlis Nebars</t>
  </si>
  <si>
    <t xml:space="preserve">  RWD  </t>
  </si>
  <si>
    <t>Raivis Galviņš</t>
  </si>
  <si>
    <t>BMW 323</t>
  </si>
  <si>
    <t>Jānis Apsītis</t>
  </si>
  <si>
    <t>BMW 318</t>
  </si>
  <si>
    <t>Jānis Stūris</t>
  </si>
  <si>
    <t>BMW 318TI</t>
  </si>
  <si>
    <t>Mārtiņš Muižnieks</t>
  </si>
  <si>
    <t>BMW 325</t>
  </si>
  <si>
    <t>Gatis Ģērmanis</t>
  </si>
  <si>
    <t>BMW 328</t>
  </si>
  <si>
    <t>Gints Mezītis</t>
  </si>
  <si>
    <t>Voldemārs Kalve</t>
  </si>
  <si>
    <t>Guntis Krūze</t>
  </si>
  <si>
    <t>Toms Zirnis</t>
  </si>
  <si>
    <t>Volvo 940</t>
  </si>
  <si>
    <t xml:space="preserve">  VAZ Historic Open  </t>
  </si>
  <si>
    <t>Andris Radziņš</t>
  </si>
  <si>
    <t>VAZ 2105</t>
  </si>
  <si>
    <t>Jānis Kundziņš</t>
  </si>
  <si>
    <t>VAZ 2106</t>
  </si>
  <si>
    <t xml:space="preserve">  bez iesk.  </t>
  </si>
  <si>
    <t>1. br.</t>
  </si>
  <si>
    <t>2. br.</t>
  </si>
  <si>
    <t>3. br.</t>
  </si>
  <si>
    <t>Punkti</t>
  </si>
  <si>
    <t>Vieta</t>
  </si>
  <si>
    <t>Posma kopvērtējums</t>
  </si>
  <si>
    <t>2. brauciena rezultāti</t>
  </si>
  <si>
    <t>DNS</t>
  </si>
  <si>
    <t>3. brauciena rezultāti</t>
  </si>
  <si>
    <t>DNQ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</si>
</sst>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3" sqref="A3"/>
    </sheetView>
  </sheetViews>
  <sheetFormatPr defaultRowHeight="14.5" x14ac:dyDescent="0.35"/>
  <cols>
    <col min="3" max="3" width="17.453125" bestFit="1" customWidth="1"/>
    <col min="4" max="4" width="19.453125" bestFit="1" customWidth="1"/>
    <col min="5" max="7" width="9.1796875" style="1"/>
  </cols>
  <sheetData>
    <row r="1" spans="1:7" x14ac:dyDescent="0.35">
      <c r="A1" t="s">
        <v>0</v>
      </c>
    </row>
    <row r="2" spans="1:7" x14ac:dyDescent="0.35">
      <c r="A2" t="s">
        <v>1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5">
      <c r="A7">
        <v>1600</v>
      </c>
    </row>
    <row r="8" spans="1:7" x14ac:dyDescent="0.35">
      <c r="A8">
        <v>1</v>
      </c>
      <c r="B8">
        <v>55</v>
      </c>
      <c r="C8" t="s">
        <v>9</v>
      </c>
      <c r="D8" t="s">
        <v>10</v>
      </c>
      <c r="E8" s="1">
        <v>2.6812499999999996E-3</v>
      </c>
    </row>
    <row r="9" spans="1:7" x14ac:dyDescent="0.35">
      <c r="A9">
        <v>2</v>
      </c>
      <c r="B9">
        <v>9</v>
      </c>
      <c r="C9" t="s">
        <v>11</v>
      </c>
      <c r="D9" t="s">
        <v>10</v>
      </c>
      <c r="E9" s="1">
        <v>2.7291666666666662E-3</v>
      </c>
      <c r="G9" s="1">
        <v>4.7916666666666655E-5</v>
      </c>
    </row>
    <row r="10" spans="1:7" x14ac:dyDescent="0.35">
      <c r="A10">
        <v>3</v>
      </c>
      <c r="B10">
        <v>8</v>
      </c>
      <c r="C10" t="s">
        <v>12</v>
      </c>
      <c r="D10" t="s">
        <v>13</v>
      </c>
      <c r="E10" s="1">
        <v>2.8189814814814813E-3</v>
      </c>
      <c r="G10" s="1">
        <v>1.3773148148148149E-4</v>
      </c>
    </row>
    <row r="11" spans="1:7" x14ac:dyDescent="0.35">
      <c r="A11">
        <v>4</v>
      </c>
      <c r="B11">
        <v>7</v>
      </c>
      <c r="C11" t="s">
        <v>14</v>
      </c>
      <c r="D11" t="s">
        <v>10</v>
      </c>
      <c r="E11" s="1">
        <v>2.8208333333333336E-3</v>
      </c>
      <c r="G11" s="1">
        <v>1.3958333333333333E-4</v>
      </c>
    </row>
    <row r="12" spans="1:7" x14ac:dyDescent="0.35">
      <c r="A12">
        <v>5</v>
      </c>
      <c r="B12">
        <v>12</v>
      </c>
      <c r="C12" t="s">
        <v>15</v>
      </c>
      <c r="D12" t="s">
        <v>10</v>
      </c>
      <c r="E12" s="1">
        <v>2.8285879629629629E-3</v>
      </c>
      <c r="G12" s="1">
        <v>1.4733796296296297E-4</v>
      </c>
    </row>
    <row r="13" spans="1:7" x14ac:dyDescent="0.35">
      <c r="A13">
        <v>6</v>
      </c>
      <c r="B13">
        <v>14</v>
      </c>
      <c r="C13" t="s">
        <v>16</v>
      </c>
      <c r="D13" t="s">
        <v>10</v>
      </c>
      <c r="E13" s="1">
        <v>2.8717592592592597E-3</v>
      </c>
      <c r="G13" s="1">
        <v>1.905092592592593E-4</v>
      </c>
    </row>
    <row r="14" spans="1:7" x14ac:dyDescent="0.35">
      <c r="A14">
        <v>7</v>
      </c>
      <c r="B14">
        <v>3</v>
      </c>
      <c r="C14" t="s">
        <v>17</v>
      </c>
      <c r="D14" t="s">
        <v>10</v>
      </c>
      <c r="E14" s="1">
        <v>3.0391203703703704E-3</v>
      </c>
      <c r="G14" s="1">
        <v>3.5787037037037037E-4</v>
      </c>
    </row>
    <row r="17" spans="1:7" x14ac:dyDescent="0.35">
      <c r="A17" t="s">
        <v>18</v>
      </c>
    </row>
    <row r="18" spans="1:7" x14ac:dyDescent="0.35">
      <c r="A18">
        <v>1</v>
      </c>
      <c r="B18">
        <v>11</v>
      </c>
      <c r="C18" t="s">
        <v>19</v>
      </c>
      <c r="D18" t="s">
        <v>20</v>
      </c>
      <c r="E18" s="1">
        <v>2.7285879629629626E-3</v>
      </c>
    </row>
    <row r="19" spans="1:7" x14ac:dyDescent="0.35">
      <c r="A19">
        <v>2</v>
      </c>
      <c r="B19">
        <v>25</v>
      </c>
      <c r="C19" t="s">
        <v>21</v>
      </c>
      <c r="D19" t="s">
        <v>10</v>
      </c>
      <c r="E19" s="1">
        <v>2.7881944444444443E-3</v>
      </c>
      <c r="G19" s="1">
        <v>5.9606481481481494E-5</v>
      </c>
    </row>
    <row r="20" spans="1:7" x14ac:dyDescent="0.35">
      <c r="A20">
        <v>3</v>
      </c>
      <c r="B20">
        <v>22</v>
      </c>
      <c r="C20" t="s">
        <v>11</v>
      </c>
      <c r="D20" t="s">
        <v>10</v>
      </c>
      <c r="E20" s="1">
        <v>2.7997685185185178E-3</v>
      </c>
      <c r="G20" s="1">
        <v>7.1180555555555559E-5</v>
      </c>
    </row>
    <row r="21" spans="1:7" x14ac:dyDescent="0.35">
      <c r="A21">
        <v>4</v>
      </c>
      <c r="B21">
        <v>18</v>
      </c>
      <c r="C21" t="s">
        <v>22</v>
      </c>
      <c r="D21" t="s">
        <v>10</v>
      </c>
      <c r="E21" s="1">
        <v>2.8325231481481482E-3</v>
      </c>
      <c r="G21" s="1">
        <v>1.0393518518518519E-4</v>
      </c>
    </row>
    <row r="22" spans="1:7" x14ac:dyDescent="0.35">
      <c r="A22">
        <v>5</v>
      </c>
      <c r="B22">
        <v>40</v>
      </c>
      <c r="C22" t="s">
        <v>15</v>
      </c>
      <c r="D22" t="s">
        <v>10</v>
      </c>
      <c r="E22" s="1">
        <v>2.8924768518518522E-3</v>
      </c>
      <c r="G22" s="1">
        <v>1.638888888888889E-4</v>
      </c>
    </row>
    <row r="23" spans="1:7" x14ac:dyDescent="0.35">
      <c r="A23">
        <v>6</v>
      </c>
      <c r="B23">
        <v>4</v>
      </c>
      <c r="C23" t="s">
        <v>23</v>
      </c>
      <c r="D23" t="s">
        <v>24</v>
      </c>
      <c r="E23" s="1">
        <v>2.9506944444444446E-3</v>
      </c>
      <c r="G23" s="1">
        <v>2.2210648148148152E-4</v>
      </c>
    </row>
    <row r="24" spans="1:7" x14ac:dyDescent="0.35">
      <c r="A24">
        <v>7</v>
      </c>
      <c r="B24">
        <v>21</v>
      </c>
      <c r="C24" t="s">
        <v>12</v>
      </c>
      <c r="D24" t="s">
        <v>13</v>
      </c>
      <c r="E24" s="1">
        <v>2.9940972222222222E-3</v>
      </c>
      <c r="G24" s="1">
        <v>2.6550925925925928E-4</v>
      </c>
    </row>
    <row r="25" spans="1:7" x14ac:dyDescent="0.35">
      <c r="A25">
        <v>8</v>
      </c>
      <c r="B25">
        <v>27</v>
      </c>
      <c r="C25" t="s">
        <v>16</v>
      </c>
      <c r="D25" t="s">
        <v>10</v>
      </c>
      <c r="E25" s="1">
        <v>3.0072916666666668E-3</v>
      </c>
      <c r="G25" s="1">
        <v>2.787037037037037E-4</v>
      </c>
    </row>
    <row r="28" spans="1:7" x14ac:dyDescent="0.35">
      <c r="A28" t="s">
        <v>25</v>
      </c>
    </row>
    <row r="29" spans="1:7" x14ac:dyDescent="0.35">
      <c r="A29">
        <v>1</v>
      </c>
      <c r="B29">
        <v>53</v>
      </c>
      <c r="C29" t="s">
        <v>21</v>
      </c>
      <c r="D29" t="s">
        <v>10</v>
      </c>
      <c r="E29" s="1">
        <v>2.7077546296296298E-3</v>
      </c>
    </row>
    <row r="30" spans="1:7" x14ac:dyDescent="0.35">
      <c r="A30">
        <v>2</v>
      </c>
      <c r="B30">
        <v>1</v>
      </c>
      <c r="C30" t="s">
        <v>26</v>
      </c>
      <c r="D30" t="s">
        <v>24</v>
      </c>
      <c r="E30" s="1">
        <v>2.7677083333333334E-3</v>
      </c>
      <c r="G30" s="1">
        <v>5.99537037037037E-5</v>
      </c>
    </row>
    <row r="31" spans="1:7" x14ac:dyDescent="0.35">
      <c r="A31">
        <v>3</v>
      </c>
      <c r="B31">
        <v>2</v>
      </c>
      <c r="C31" t="s">
        <v>27</v>
      </c>
      <c r="D31" t="s">
        <v>20</v>
      </c>
      <c r="E31" s="1">
        <v>2.8770833333333335E-3</v>
      </c>
      <c r="G31" s="1">
        <v>1.6932870370370374E-4</v>
      </c>
    </row>
    <row r="32" spans="1:7" x14ac:dyDescent="0.35">
      <c r="A32">
        <v>4</v>
      </c>
      <c r="B32">
        <v>23</v>
      </c>
      <c r="C32" t="s">
        <v>28</v>
      </c>
      <c r="D32" t="s">
        <v>20</v>
      </c>
      <c r="E32" s="1">
        <v>3.6194444444444442E-3</v>
      </c>
      <c r="F32" s="1">
        <v>6.9444444444444447E-4</v>
      </c>
      <c r="G32" s="1">
        <v>9.1168981481481483E-4</v>
      </c>
    </row>
    <row r="35" spans="1:7" x14ac:dyDescent="0.35">
      <c r="A35" t="s">
        <v>29</v>
      </c>
    </row>
    <row r="36" spans="1:7" x14ac:dyDescent="0.35">
      <c r="A36">
        <v>1</v>
      </c>
      <c r="B36">
        <v>34</v>
      </c>
      <c r="C36" t="s">
        <v>30</v>
      </c>
      <c r="D36" t="s">
        <v>31</v>
      </c>
      <c r="E36" s="1">
        <v>2.7349537037037034E-3</v>
      </c>
    </row>
    <row r="37" spans="1:7" x14ac:dyDescent="0.35">
      <c r="A37">
        <v>2</v>
      </c>
      <c r="B37">
        <v>31</v>
      </c>
      <c r="C37" t="s">
        <v>32</v>
      </c>
      <c r="D37" t="s">
        <v>31</v>
      </c>
      <c r="E37" s="1">
        <v>2.8437499999999995E-3</v>
      </c>
      <c r="G37" s="1">
        <v>1.087962962962963E-4</v>
      </c>
    </row>
    <row r="38" spans="1:7" x14ac:dyDescent="0.35">
      <c r="A38">
        <v>3</v>
      </c>
      <c r="B38">
        <v>29</v>
      </c>
      <c r="C38" t="s">
        <v>33</v>
      </c>
      <c r="D38" t="s">
        <v>31</v>
      </c>
      <c r="E38" s="1">
        <v>2.849305555555555E-3</v>
      </c>
      <c r="G38" s="1">
        <v>1.1435185185185186E-4</v>
      </c>
    </row>
    <row r="39" spans="1:7" x14ac:dyDescent="0.35">
      <c r="A39">
        <v>4</v>
      </c>
      <c r="B39">
        <v>38</v>
      </c>
      <c r="C39" t="s">
        <v>34</v>
      </c>
      <c r="D39" t="s">
        <v>35</v>
      </c>
      <c r="E39" s="1">
        <v>2.9023148148148146E-3</v>
      </c>
      <c r="G39" s="1">
        <v>1.673611111111111E-4</v>
      </c>
    </row>
    <row r="40" spans="1:7" x14ac:dyDescent="0.35">
      <c r="A40">
        <v>5</v>
      </c>
      <c r="B40">
        <v>32</v>
      </c>
      <c r="C40" t="s">
        <v>36</v>
      </c>
      <c r="D40" t="s">
        <v>37</v>
      </c>
      <c r="E40" s="1">
        <v>2.902777777777778E-3</v>
      </c>
      <c r="G40" s="1">
        <v>1.6782407407407406E-4</v>
      </c>
    </row>
    <row r="41" spans="1:7" x14ac:dyDescent="0.35">
      <c r="A41">
        <v>6</v>
      </c>
      <c r="B41">
        <v>33</v>
      </c>
      <c r="C41" t="s">
        <v>39</v>
      </c>
      <c r="D41" t="s">
        <v>37</v>
      </c>
      <c r="E41" s="1">
        <v>2.9799768518518517E-3</v>
      </c>
      <c r="G41" s="1">
        <v>2.4502314814814818E-4</v>
      </c>
    </row>
    <row r="44" spans="1:7" x14ac:dyDescent="0.35">
      <c r="A44" t="s">
        <v>40</v>
      </c>
    </row>
    <row r="45" spans="1:7" x14ac:dyDescent="0.35">
      <c r="A45">
        <v>1</v>
      </c>
      <c r="B45">
        <v>54</v>
      </c>
      <c r="C45" t="s">
        <v>41</v>
      </c>
      <c r="D45" t="s">
        <v>42</v>
      </c>
      <c r="E45" s="1">
        <v>3.4487268518518517E-3</v>
      </c>
      <c r="F45" s="1">
        <v>2.3148148148148146E-4</v>
      </c>
    </row>
    <row r="48" spans="1:7" x14ac:dyDescent="0.35">
      <c r="A48" t="s">
        <v>43</v>
      </c>
    </row>
    <row r="49" spans="1:7" x14ac:dyDescent="0.35">
      <c r="A49">
        <v>1</v>
      </c>
      <c r="B49">
        <v>47</v>
      </c>
      <c r="C49" t="s">
        <v>30</v>
      </c>
      <c r="D49" t="s">
        <v>31</v>
      </c>
      <c r="E49" s="1">
        <v>2.7032407407407409E-3</v>
      </c>
    </row>
    <row r="50" spans="1:7" x14ac:dyDescent="0.35">
      <c r="A50">
        <v>2</v>
      </c>
      <c r="B50">
        <v>43</v>
      </c>
      <c r="C50" t="s">
        <v>44</v>
      </c>
      <c r="D50" t="s">
        <v>45</v>
      </c>
      <c r="E50" s="1">
        <v>2.7275462962962961E-3</v>
      </c>
      <c r="G50" s="1">
        <v>2.4305555555555558E-5</v>
      </c>
    </row>
    <row r="51" spans="1:7" x14ac:dyDescent="0.35">
      <c r="A51">
        <v>3</v>
      </c>
      <c r="B51">
        <v>41</v>
      </c>
      <c r="C51" t="s">
        <v>46</v>
      </c>
      <c r="D51" t="s">
        <v>31</v>
      </c>
      <c r="E51" s="1">
        <v>2.7597222222222224E-3</v>
      </c>
      <c r="G51" s="1">
        <v>5.6481481481481472E-5</v>
      </c>
    </row>
    <row r="52" spans="1:7" x14ac:dyDescent="0.35">
      <c r="A52">
        <v>4</v>
      </c>
      <c r="B52">
        <v>50</v>
      </c>
      <c r="C52" t="s">
        <v>47</v>
      </c>
      <c r="D52" t="s">
        <v>48</v>
      </c>
      <c r="E52" s="1">
        <v>2.8150462962962964E-3</v>
      </c>
      <c r="G52" s="1">
        <v>1.1180555555555557E-4</v>
      </c>
    </row>
    <row r="53" spans="1:7" x14ac:dyDescent="0.35">
      <c r="A53">
        <v>5</v>
      </c>
      <c r="B53">
        <v>39</v>
      </c>
      <c r="C53" t="s">
        <v>49</v>
      </c>
      <c r="D53" t="s">
        <v>50</v>
      </c>
      <c r="E53" s="1">
        <v>2.8504629629629631E-3</v>
      </c>
      <c r="G53" s="1">
        <v>1.4722222222222223E-4</v>
      </c>
    </row>
    <row r="54" spans="1:7" x14ac:dyDescent="0.35">
      <c r="A54">
        <v>6</v>
      </c>
      <c r="B54">
        <v>58</v>
      </c>
      <c r="C54" t="s">
        <v>32</v>
      </c>
      <c r="D54" t="s">
        <v>31</v>
      </c>
      <c r="E54" s="1">
        <v>2.8616898148148152E-3</v>
      </c>
      <c r="G54" s="1">
        <v>1.5844907407407406E-4</v>
      </c>
    </row>
    <row r="55" spans="1:7" x14ac:dyDescent="0.35">
      <c r="A55">
        <v>7</v>
      </c>
      <c r="B55">
        <v>49</v>
      </c>
      <c r="C55" t="s">
        <v>51</v>
      </c>
      <c r="D55" t="s">
        <v>31</v>
      </c>
      <c r="E55" s="1">
        <v>2.9050925925925928E-3</v>
      </c>
      <c r="G55" s="1">
        <v>2.0185185185185185E-4</v>
      </c>
    </row>
    <row r="56" spans="1:7" x14ac:dyDescent="0.35">
      <c r="A56">
        <v>8</v>
      </c>
      <c r="B56">
        <v>37</v>
      </c>
      <c r="C56" t="s">
        <v>52</v>
      </c>
      <c r="D56" t="s">
        <v>37</v>
      </c>
      <c r="E56" s="1">
        <v>2.9106481481481483E-3</v>
      </c>
      <c r="G56" s="1">
        <v>2.0740740740740743E-4</v>
      </c>
    </row>
    <row r="57" spans="1:7" x14ac:dyDescent="0.35">
      <c r="A57">
        <v>9</v>
      </c>
      <c r="B57">
        <v>51</v>
      </c>
      <c r="C57" t="s">
        <v>34</v>
      </c>
      <c r="D57" t="s">
        <v>35</v>
      </c>
      <c r="E57" s="1">
        <v>2.9215277777777777E-3</v>
      </c>
      <c r="G57" s="1">
        <v>2.1828703703703702E-4</v>
      </c>
    </row>
    <row r="58" spans="1:7" x14ac:dyDescent="0.35">
      <c r="A58">
        <v>10</v>
      </c>
      <c r="B58">
        <v>44</v>
      </c>
      <c r="C58" t="s">
        <v>53</v>
      </c>
      <c r="D58" t="s">
        <v>45</v>
      </c>
      <c r="E58" s="1">
        <v>2.9793981481481481E-3</v>
      </c>
      <c r="G58" s="1">
        <v>2.7615740740740742E-4</v>
      </c>
    </row>
    <row r="59" spans="1:7" x14ac:dyDescent="0.35">
      <c r="A59">
        <v>11</v>
      </c>
      <c r="B59">
        <v>48</v>
      </c>
      <c r="C59" t="s">
        <v>54</v>
      </c>
      <c r="D59" t="s">
        <v>31</v>
      </c>
      <c r="E59" s="1">
        <v>2.9983796296296299E-3</v>
      </c>
      <c r="G59" s="1">
        <v>2.9513888888888889E-4</v>
      </c>
    </row>
    <row r="60" spans="1:7" x14ac:dyDescent="0.35">
      <c r="A60">
        <v>12</v>
      </c>
      <c r="B60">
        <v>52</v>
      </c>
      <c r="C60" t="s">
        <v>33</v>
      </c>
      <c r="D60" t="s">
        <v>31</v>
      </c>
      <c r="E60" s="1">
        <v>3.0354166666666672E-3</v>
      </c>
      <c r="G60" s="1">
        <v>3.3217592592592592E-4</v>
      </c>
    </row>
    <row r="61" spans="1:7" x14ac:dyDescent="0.35">
      <c r="A61">
        <v>13</v>
      </c>
      <c r="B61">
        <v>46</v>
      </c>
      <c r="C61" t="s">
        <v>39</v>
      </c>
      <c r="D61" t="s">
        <v>37</v>
      </c>
      <c r="E61" s="1">
        <v>3.1221064814814813E-3</v>
      </c>
      <c r="G61" s="1">
        <v>4.188657407407407E-4</v>
      </c>
    </row>
    <row r="62" spans="1:7" x14ac:dyDescent="0.35">
      <c r="A62">
        <v>14</v>
      </c>
      <c r="B62">
        <v>42</v>
      </c>
      <c r="C62" t="s">
        <v>38</v>
      </c>
      <c r="D62" t="s">
        <v>31</v>
      </c>
      <c r="E62" s="1">
        <v>3.2653935185185186E-3</v>
      </c>
      <c r="G62" s="1">
        <v>5.6215277777777785E-4</v>
      </c>
    </row>
    <row r="65" spans="1:7" x14ac:dyDescent="0.35">
      <c r="A65" t="s">
        <v>55</v>
      </c>
    </row>
    <row r="66" spans="1:7" x14ac:dyDescent="0.35">
      <c r="B66">
        <v>36</v>
      </c>
      <c r="C66" t="s">
        <v>56</v>
      </c>
      <c r="D66" t="s">
        <v>50</v>
      </c>
    </row>
    <row r="69" spans="1:7" x14ac:dyDescent="0.35">
      <c r="A69" t="s">
        <v>57</v>
      </c>
    </row>
    <row r="70" spans="1:7" x14ac:dyDescent="0.35">
      <c r="A70">
        <v>1</v>
      </c>
      <c r="B70">
        <v>15</v>
      </c>
      <c r="C70" t="s">
        <v>58</v>
      </c>
      <c r="D70" t="s">
        <v>59</v>
      </c>
      <c r="E70" s="1">
        <v>2.8042824074074068E-3</v>
      </c>
    </row>
    <row r="71" spans="1:7" x14ac:dyDescent="0.35">
      <c r="A71">
        <v>2</v>
      </c>
      <c r="B71">
        <v>17</v>
      </c>
      <c r="C71" t="s">
        <v>60</v>
      </c>
      <c r="D71" t="s">
        <v>61</v>
      </c>
      <c r="E71" s="1">
        <v>2.9222222222222223E-3</v>
      </c>
      <c r="G71" s="1">
        <v>1.1793981481481482E-4</v>
      </c>
    </row>
    <row r="72" spans="1:7" x14ac:dyDescent="0.35">
      <c r="A72">
        <v>3</v>
      </c>
      <c r="B72">
        <v>20</v>
      </c>
      <c r="C72" t="s">
        <v>62</v>
      </c>
      <c r="D72" t="s">
        <v>63</v>
      </c>
      <c r="E72" s="1">
        <v>2.9991898148148143E-3</v>
      </c>
      <c r="G72" s="1">
        <v>1.9490740740740742E-4</v>
      </c>
    </row>
    <row r="73" spans="1:7" x14ac:dyDescent="0.35">
      <c r="A73">
        <v>4</v>
      </c>
      <c r="B73">
        <v>16</v>
      </c>
      <c r="C73" t="s">
        <v>64</v>
      </c>
      <c r="D73" t="s">
        <v>65</v>
      </c>
      <c r="E73" s="1">
        <v>3.0519675925925927E-3</v>
      </c>
      <c r="G73" s="1">
        <v>2.4768518518518515E-4</v>
      </c>
    </row>
    <row r="74" spans="1:7" x14ac:dyDescent="0.35">
      <c r="A74">
        <v>5</v>
      </c>
      <c r="B74">
        <v>26</v>
      </c>
      <c r="C74" t="s">
        <v>66</v>
      </c>
      <c r="D74" t="s">
        <v>67</v>
      </c>
      <c r="E74" s="1">
        <v>3.0996527777777776E-3</v>
      </c>
      <c r="G74" s="1">
        <v>2.9537037037037037E-4</v>
      </c>
    </row>
    <row r="75" spans="1:7" x14ac:dyDescent="0.35">
      <c r="A75">
        <v>6</v>
      </c>
      <c r="B75">
        <v>24</v>
      </c>
      <c r="C75" t="s">
        <v>68</v>
      </c>
      <c r="D75" t="s">
        <v>67</v>
      </c>
      <c r="E75" s="1">
        <v>3.1416666666666663E-3</v>
      </c>
      <c r="G75" s="1">
        <v>3.3738425925925922E-4</v>
      </c>
    </row>
    <row r="76" spans="1:7" x14ac:dyDescent="0.35">
      <c r="A76">
        <v>7</v>
      </c>
      <c r="B76">
        <v>19</v>
      </c>
      <c r="C76" t="s">
        <v>69</v>
      </c>
      <c r="D76" t="s">
        <v>67</v>
      </c>
      <c r="E76" s="1">
        <v>3.2282407407407412E-3</v>
      </c>
      <c r="G76" s="1">
        <v>4.2395833333333332E-4</v>
      </c>
    </row>
    <row r="77" spans="1:7" x14ac:dyDescent="0.35">
      <c r="A77">
        <v>8</v>
      </c>
      <c r="B77">
        <v>30</v>
      </c>
      <c r="C77" t="s">
        <v>70</v>
      </c>
      <c r="D77" t="s">
        <v>59</v>
      </c>
      <c r="E77" s="1">
        <v>3.3699074074074078E-3</v>
      </c>
      <c r="G77" s="1">
        <v>5.6562500000000005E-4</v>
      </c>
    </row>
    <row r="78" spans="1:7" x14ac:dyDescent="0.35">
      <c r="A78">
        <v>9</v>
      </c>
      <c r="B78">
        <v>28</v>
      </c>
      <c r="C78" t="s">
        <v>71</v>
      </c>
      <c r="D78" t="s">
        <v>72</v>
      </c>
      <c r="E78" s="1">
        <v>3.5167824074074077E-3</v>
      </c>
      <c r="G78" s="1">
        <v>7.1250000000000003E-4</v>
      </c>
    </row>
    <row r="81" spans="1:7" x14ac:dyDescent="0.35">
      <c r="A81" t="s">
        <v>73</v>
      </c>
    </row>
    <row r="82" spans="1:7" x14ac:dyDescent="0.35">
      <c r="A82">
        <v>1</v>
      </c>
      <c r="B82">
        <v>6</v>
      </c>
      <c r="C82" t="s">
        <v>74</v>
      </c>
      <c r="D82" t="s">
        <v>75</v>
      </c>
      <c r="E82" s="1">
        <v>3.1885416666666663E-3</v>
      </c>
    </row>
    <row r="83" spans="1:7" x14ac:dyDescent="0.35">
      <c r="A83">
        <v>2</v>
      </c>
      <c r="B83">
        <v>5</v>
      </c>
      <c r="C83" t="s">
        <v>76</v>
      </c>
      <c r="D83" t="s">
        <v>77</v>
      </c>
      <c r="E83" s="1">
        <v>3.4423611111111109E-3</v>
      </c>
      <c r="G83" s="1">
        <v>2.5381944444444443E-4</v>
      </c>
    </row>
    <row r="86" spans="1:7" x14ac:dyDescent="0.35">
      <c r="A86" t="s">
        <v>78</v>
      </c>
    </row>
    <row r="87" spans="1:7" x14ac:dyDescent="0.35">
      <c r="A87">
        <v>1</v>
      </c>
      <c r="B87">
        <v>56</v>
      </c>
      <c r="C87" t="s">
        <v>44</v>
      </c>
      <c r="D87" t="s">
        <v>45</v>
      </c>
      <c r="E87" s="1">
        <v>2.7050925925925927E-3</v>
      </c>
    </row>
    <row r="88" spans="1:7" x14ac:dyDescent="0.35">
      <c r="A88">
        <v>2</v>
      </c>
      <c r="B88">
        <v>57</v>
      </c>
      <c r="C88" t="s">
        <v>46</v>
      </c>
      <c r="D88" t="s">
        <v>31</v>
      </c>
      <c r="E88" s="1">
        <v>2.8270833333333329E-3</v>
      </c>
      <c r="G88" s="1">
        <v>1.2199074074074075E-4</v>
      </c>
    </row>
    <row r="89" spans="1:7" s="3" customFormat="1" x14ac:dyDescent="0.35">
      <c r="A89" s="4">
        <v>3</v>
      </c>
      <c r="B89" s="4">
        <v>35</v>
      </c>
      <c r="C89" s="4" t="s">
        <v>38</v>
      </c>
      <c r="D89" s="4" t="s">
        <v>31</v>
      </c>
      <c r="E89" s="5">
        <v>2.9783564814814816E-3</v>
      </c>
      <c r="F89" s="5"/>
      <c r="G89" s="5">
        <f>E89-E87</f>
        <v>2.7326388888888886E-4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A3" sqref="A3"/>
    </sheetView>
  </sheetViews>
  <sheetFormatPr defaultRowHeight="14.5" x14ac:dyDescent="0.35"/>
  <cols>
    <col min="3" max="3" width="17.453125" bestFit="1" customWidth="1"/>
    <col min="4" max="4" width="19.453125" bestFit="1" customWidth="1"/>
    <col min="5" max="7" width="9.1796875" style="1"/>
  </cols>
  <sheetData>
    <row r="1" spans="1:7" x14ac:dyDescent="0.35">
      <c r="A1" t="s">
        <v>0</v>
      </c>
    </row>
    <row r="2" spans="1:7" x14ac:dyDescent="0.35">
      <c r="A2" t="s">
        <v>85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5">
      <c r="A7">
        <v>1600</v>
      </c>
    </row>
    <row r="8" spans="1:7" x14ac:dyDescent="0.35">
      <c r="A8">
        <v>1</v>
      </c>
      <c r="B8">
        <v>55</v>
      </c>
      <c r="C8" t="s">
        <v>9</v>
      </c>
      <c r="D8" t="s">
        <v>10</v>
      </c>
      <c r="E8" s="1">
        <v>2.5633101851851854E-3</v>
      </c>
    </row>
    <row r="9" spans="1:7" x14ac:dyDescent="0.35">
      <c r="A9">
        <v>2</v>
      </c>
      <c r="B9">
        <v>9</v>
      </c>
      <c r="C9" t="s">
        <v>11</v>
      </c>
      <c r="D9" t="s">
        <v>10</v>
      </c>
      <c r="E9" s="1">
        <v>2.6114583333333333E-3</v>
      </c>
      <c r="G9" s="1">
        <v>4.8148148148148148E-5</v>
      </c>
    </row>
    <row r="10" spans="1:7" x14ac:dyDescent="0.35">
      <c r="A10">
        <v>3</v>
      </c>
      <c r="B10">
        <v>7</v>
      </c>
      <c r="C10" t="s">
        <v>14</v>
      </c>
      <c r="D10" t="s">
        <v>10</v>
      </c>
      <c r="E10" s="1">
        <v>2.6144675925925923E-3</v>
      </c>
      <c r="G10" s="1">
        <v>5.1157407407407416E-5</v>
      </c>
    </row>
    <row r="11" spans="1:7" x14ac:dyDescent="0.35">
      <c r="A11">
        <v>4</v>
      </c>
      <c r="B11">
        <v>12</v>
      </c>
      <c r="C11" t="s">
        <v>15</v>
      </c>
      <c r="D11" t="s">
        <v>10</v>
      </c>
      <c r="E11" s="1">
        <v>2.7047453703703699E-3</v>
      </c>
      <c r="G11" s="1">
        <v>1.414351851851852E-4</v>
      </c>
    </row>
    <row r="12" spans="1:7" x14ac:dyDescent="0.35">
      <c r="A12">
        <v>5</v>
      </c>
      <c r="B12">
        <v>8</v>
      </c>
      <c r="C12" t="s">
        <v>12</v>
      </c>
      <c r="D12" t="s">
        <v>13</v>
      </c>
      <c r="E12" s="1">
        <v>2.7832175925925923E-3</v>
      </c>
      <c r="G12" s="1">
        <v>2.199074074074074E-4</v>
      </c>
    </row>
    <row r="13" spans="1:7" x14ac:dyDescent="0.35">
      <c r="A13">
        <v>6</v>
      </c>
      <c r="B13">
        <v>14</v>
      </c>
      <c r="C13" t="s">
        <v>16</v>
      </c>
      <c r="D13" t="s">
        <v>10</v>
      </c>
      <c r="E13" s="1">
        <v>2.8667824074074077E-3</v>
      </c>
      <c r="G13" s="1">
        <v>3.0347222222222223E-4</v>
      </c>
    </row>
    <row r="16" spans="1:7" x14ac:dyDescent="0.35">
      <c r="A16" t="s">
        <v>18</v>
      </c>
    </row>
    <row r="17" spans="1:7" x14ac:dyDescent="0.35">
      <c r="A17">
        <v>1</v>
      </c>
      <c r="B17">
        <v>11</v>
      </c>
      <c r="C17" t="s">
        <v>19</v>
      </c>
      <c r="D17" t="s">
        <v>20</v>
      </c>
      <c r="E17" s="1">
        <v>2.5965277777777779E-3</v>
      </c>
    </row>
    <row r="18" spans="1:7" x14ac:dyDescent="0.35">
      <c r="A18">
        <v>2</v>
      </c>
      <c r="B18">
        <v>25</v>
      </c>
      <c r="C18" t="s">
        <v>21</v>
      </c>
      <c r="D18" t="s">
        <v>10</v>
      </c>
      <c r="E18" s="1">
        <v>2.6105324074074073E-3</v>
      </c>
      <c r="G18" s="1">
        <v>1.4004629629629628E-5</v>
      </c>
    </row>
    <row r="19" spans="1:7" x14ac:dyDescent="0.35">
      <c r="A19">
        <v>3</v>
      </c>
      <c r="B19">
        <v>22</v>
      </c>
      <c r="C19" t="s">
        <v>11</v>
      </c>
      <c r="D19" t="s">
        <v>10</v>
      </c>
      <c r="E19" s="1">
        <v>2.6428240740740739E-3</v>
      </c>
      <c r="G19" s="1">
        <v>4.6296296296296294E-5</v>
      </c>
    </row>
    <row r="20" spans="1:7" x14ac:dyDescent="0.35">
      <c r="A20">
        <v>4</v>
      </c>
      <c r="B20">
        <v>18</v>
      </c>
      <c r="C20" t="s">
        <v>22</v>
      </c>
      <c r="D20" t="s">
        <v>10</v>
      </c>
      <c r="E20" s="1">
        <v>2.6900462962962963E-3</v>
      </c>
      <c r="G20" s="1">
        <v>9.3518518518518508E-5</v>
      </c>
    </row>
    <row r="21" spans="1:7" x14ac:dyDescent="0.35">
      <c r="A21">
        <v>5</v>
      </c>
      <c r="B21">
        <v>40</v>
      </c>
      <c r="C21" t="s">
        <v>15</v>
      </c>
      <c r="D21" t="s">
        <v>10</v>
      </c>
      <c r="E21" s="1">
        <v>2.6912037037037039E-3</v>
      </c>
      <c r="G21" s="1">
        <v>9.4675925925925936E-5</v>
      </c>
    </row>
    <row r="22" spans="1:7" x14ac:dyDescent="0.35">
      <c r="A22">
        <v>6</v>
      </c>
      <c r="B22">
        <v>21</v>
      </c>
      <c r="C22" t="s">
        <v>12</v>
      </c>
      <c r="D22" t="s">
        <v>13</v>
      </c>
      <c r="E22" s="1">
        <v>2.7010416666666663E-3</v>
      </c>
      <c r="G22" s="1">
        <v>1.0451388888888889E-4</v>
      </c>
    </row>
    <row r="23" spans="1:7" x14ac:dyDescent="0.35">
      <c r="A23">
        <v>7</v>
      </c>
      <c r="B23">
        <v>4</v>
      </c>
      <c r="C23" t="s">
        <v>23</v>
      </c>
      <c r="D23" t="s">
        <v>24</v>
      </c>
      <c r="E23" s="1">
        <v>2.8031250000000001E-3</v>
      </c>
      <c r="G23" s="1">
        <v>2.0659722222222225E-4</v>
      </c>
    </row>
    <row r="24" spans="1:7" x14ac:dyDescent="0.35">
      <c r="A24">
        <v>8</v>
      </c>
      <c r="B24">
        <v>27</v>
      </c>
      <c r="C24" t="s">
        <v>16</v>
      </c>
      <c r="D24" t="s">
        <v>10</v>
      </c>
      <c r="E24" s="1">
        <v>2.9120370370370372E-3</v>
      </c>
      <c r="G24" s="1">
        <v>3.1550925925925925E-4</v>
      </c>
    </row>
    <row r="27" spans="1:7" x14ac:dyDescent="0.35">
      <c r="A27" t="s">
        <v>25</v>
      </c>
    </row>
    <row r="28" spans="1:7" x14ac:dyDescent="0.35">
      <c r="A28">
        <v>1</v>
      </c>
      <c r="B28">
        <v>53</v>
      </c>
      <c r="C28" t="s">
        <v>21</v>
      </c>
      <c r="D28" t="s">
        <v>10</v>
      </c>
      <c r="E28" s="1">
        <v>2.5266203703703705E-3</v>
      </c>
    </row>
    <row r="29" spans="1:7" x14ac:dyDescent="0.35">
      <c r="A29">
        <v>2</v>
      </c>
      <c r="B29">
        <v>1</v>
      </c>
      <c r="C29" t="s">
        <v>26</v>
      </c>
      <c r="D29" t="s">
        <v>24</v>
      </c>
      <c r="E29" s="1">
        <v>2.603125E-3</v>
      </c>
      <c r="G29" s="1">
        <v>7.6504629629629641E-5</v>
      </c>
    </row>
    <row r="30" spans="1:7" x14ac:dyDescent="0.35">
      <c r="A30">
        <v>3</v>
      </c>
      <c r="B30">
        <v>2</v>
      </c>
      <c r="C30" t="s">
        <v>27</v>
      </c>
      <c r="D30" t="s">
        <v>20</v>
      </c>
      <c r="E30" s="1">
        <v>2.7333333333333337E-3</v>
      </c>
      <c r="G30" s="1">
        <v>2.0671296296296293E-4</v>
      </c>
    </row>
    <row r="31" spans="1:7" x14ac:dyDescent="0.35">
      <c r="A31">
        <v>4</v>
      </c>
      <c r="B31">
        <v>23</v>
      </c>
      <c r="C31" t="s">
        <v>28</v>
      </c>
      <c r="D31" t="s">
        <v>20</v>
      </c>
      <c r="E31" s="1">
        <v>2.7812500000000003E-3</v>
      </c>
      <c r="G31" s="1">
        <v>2.5462962962962961E-4</v>
      </c>
    </row>
    <row r="34" spans="1:7" x14ac:dyDescent="0.35">
      <c r="A34" t="s">
        <v>29</v>
      </c>
    </row>
    <row r="35" spans="1:7" x14ac:dyDescent="0.35">
      <c r="A35">
        <v>1</v>
      </c>
      <c r="B35">
        <v>31</v>
      </c>
      <c r="C35" t="s">
        <v>32</v>
      </c>
      <c r="D35" t="s">
        <v>31</v>
      </c>
      <c r="E35" s="1">
        <v>2.6318287037037035E-3</v>
      </c>
    </row>
    <row r="36" spans="1:7" x14ac:dyDescent="0.35">
      <c r="A36">
        <v>2</v>
      </c>
      <c r="B36">
        <v>34</v>
      </c>
      <c r="C36" t="s">
        <v>30</v>
      </c>
      <c r="D36" t="s">
        <v>31</v>
      </c>
      <c r="E36" s="1">
        <v>2.6616898148148146E-3</v>
      </c>
      <c r="G36" s="1">
        <v>2.9861111111111117E-5</v>
      </c>
    </row>
    <row r="37" spans="1:7" x14ac:dyDescent="0.35">
      <c r="A37">
        <v>3</v>
      </c>
      <c r="B37">
        <v>38</v>
      </c>
      <c r="C37" t="s">
        <v>34</v>
      </c>
      <c r="D37" t="s">
        <v>35</v>
      </c>
      <c r="E37" s="1">
        <v>2.7178240740740743E-3</v>
      </c>
      <c r="G37" s="1">
        <v>8.5995370370370351E-5</v>
      </c>
    </row>
    <row r="38" spans="1:7" x14ac:dyDescent="0.35">
      <c r="A38">
        <v>4</v>
      </c>
      <c r="B38">
        <v>33</v>
      </c>
      <c r="C38" t="s">
        <v>39</v>
      </c>
      <c r="D38" t="s">
        <v>37</v>
      </c>
      <c r="E38" s="1">
        <v>2.7208333333333334E-3</v>
      </c>
      <c r="G38" s="1">
        <v>8.900462962962962E-5</v>
      </c>
    </row>
    <row r="39" spans="1:7" x14ac:dyDescent="0.35">
      <c r="A39">
        <v>5</v>
      </c>
      <c r="B39">
        <v>29</v>
      </c>
      <c r="C39" t="s">
        <v>33</v>
      </c>
      <c r="D39" t="s">
        <v>31</v>
      </c>
      <c r="E39" s="1">
        <v>2.7472222222222221E-3</v>
      </c>
      <c r="G39" s="1">
        <v>1.1539351851851853E-4</v>
      </c>
    </row>
    <row r="40" spans="1:7" x14ac:dyDescent="0.35">
      <c r="A40">
        <v>6</v>
      </c>
      <c r="B40">
        <v>32</v>
      </c>
      <c r="C40" t="s">
        <v>36</v>
      </c>
      <c r="D40" t="s">
        <v>37</v>
      </c>
      <c r="E40" s="1">
        <v>2.7765046296296292E-3</v>
      </c>
      <c r="G40" s="1">
        <v>1.4467592592592594E-4</v>
      </c>
    </row>
    <row r="43" spans="1:7" x14ac:dyDescent="0.35">
      <c r="A43" t="s">
        <v>40</v>
      </c>
    </row>
    <row r="44" spans="1:7" x14ac:dyDescent="0.35">
      <c r="A44">
        <v>1</v>
      </c>
      <c r="B44">
        <v>54</v>
      </c>
      <c r="C44" t="s">
        <v>41</v>
      </c>
      <c r="D44" t="s">
        <v>42</v>
      </c>
      <c r="E44" s="1">
        <v>3.0438657407407411E-3</v>
      </c>
    </row>
    <row r="47" spans="1:7" x14ac:dyDescent="0.35">
      <c r="A47" t="s">
        <v>43</v>
      </c>
    </row>
    <row r="48" spans="1:7" x14ac:dyDescent="0.35">
      <c r="A48">
        <v>1</v>
      </c>
      <c r="B48">
        <v>47</v>
      </c>
      <c r="C48" t="s">
        <v>30</v>
      </c>
      <c r="D48" t="s">
        <v>31</v>
      </c>
      <c r="E48" s="1">
        <v>2.524074074074074E-3</v>
      </c>
    </row>
    <row r="49" spans="1:7" x14ac:dyDescent="0.35">
      <c r="A49">
        <v>2</v>
      </c>
      <c r="B49">
        <v>41</v>
      </c>
      <c r="C49" t="s">
        <v>46</v>
      </c>
      <c r="D49" t="s">
        <v>31</v>
      </c>
      <c r="E49" s="1">
        <v>2.6574074074074074E-3</v>
      </c>
      <c r="G49" s="1">
        <v>1.3333333333333334E-4</v>
      </c>
    </row>
    <row r="50" spans="1:7" x14ac:dyDescent="0.35">
      <c r="A50">
        <v>3</v>
      </c>
      <c r="B50">
        <v>37</v>
      </c>
      <c r="C50" t="s">
        <v>52</v>
      </c>
      <c r="D50" t="s">
        <v>37</v>
      </c>
      <c r="E50" s="1">
        <v>2.6752314814814816E-3</v>
      </c>
      <c r="G50" s="1">
        <v>1.5115740740740741E-4</v>
      </c>
    </row>
    <row r="51" spans="1:7" x14ac:dyDescent="0.35">
      <c r="A51">
        <v>4</v>
      </c>
      <c r="B51">
        <v>39</v>
      </c>
      <c r="C51" t="s">
        <v>49</v>
      </c>
      <c r="D51" t="s">
        <v>50</v>
      </c>
      <c r="E51" s="1">
        <v>2.6986111111111113E-3</v>
      </c>
      <c r="G51" s="1">
        <v>1.7453703703703707E-4</v>
      </c>
    </row>
    <row r="52" spans="1:7" x14ac:dyDescent="0.35">
      <c r="A52">
        <v>5</v>
      </c>
      <c r="B52">
        <v>50</v>
      </c>
      <c r="C52" t="s">
        <v>47</v>
      </c>
      <c r="D52" t="s">
        <v>48</v>
      </c>
      <c r="E52" s="1">
        <v>2.7021990740740743E-3</v>
      </c>
      <c r="G52" s="1">
        <v>1.7812500000000001E-4</v>
      </c>
    </row>
    <row r="53" spans="1:7" x14ac:dyDescent="0.35">
      <c r="A53">
        <v>6</v>
      </c>
      <c r="B53">
        <v>49</v>
      </c>
      <c r="C53" t="s">
        <v>51</v>
      </c>
      <c r="D53" t="s">
        <v>31</v>
      </c>
      <c r="E53" s="1">
        <v>2.7049768518518521E-3</v>
      </c>
      <c r="G53" s="1">
        <v>1.8090277777777777E-4</v>
      </c>
    </row>
    <row r="54" spans="1:7" x14ac:dyDescent="0.35">
      <c r="A54">
        <v>7</v>
      </c>
      <c r="B54">
        <v>58</v>
      </c>
      <c r="C54" t="s">
        <v>32</v>
      </c>
      <c r="D54" t="s">
        <v>31</v>
      </c>
      <c r="E54" s="1">
        <v>2.7280092592592594E-3</v>
      </c>
      <c r="G54" s="1">
        <v>2.0393518518518523E-4</v>
      </c>
    </row>
    <row r="55" spans="1:7" x14ac:dyDescent="0.35">
      <c r="A55">
        <v>8</v>
      </c>
      <c r="B55">
        <v>44</v>
      </c>
      <c r="C55" t="s">
        <v>53</v>
      </c>
      <c r="D55" t="s">
        <v>45</v>
      </c>
      <c r="E55" s="1">
        <v>2.7568287037037036E-3</v>
      </c>
      <c r="G55" s="1">
        <v>2.3275462962962963E-4</v>
      </c>
    </row>
    <row r="56" spans="1:7" x14ac:dyDescent="0.35">
      <c r="A56">
        <v>9</v>
      </c>
      <c r="B56">
        <v>42</v>
      </c>
      <c r="C56" t="s">
        <v>38</v>
      </c>
      <c r="D56" t="s">
        <v>31</v>
      </c>
      <c r="E56" s="1">
        <v>2.7685185185185187E-3</v>
      </c>
      <c r="G56" s="1">
        <v>2.4444444444444448E-4</v>
      </c>
    </row>
    <row r="57" spans="1:7" x14ac:dyDescent="0.35">
      <c r="A57">
        <v>10</v>
      </c>
      <c r="B57">
        <v>52</v>
      </c>
      <c r="C57" t="s">
        <v>33</v>
      </c>
      <c r="D57" t="s">
        <v>31</v>
      </c>
      <c r="E57" s="1">
        <v>2.808101851851852E-3</v>
      </c>
      <c r="G57" s="1">
        <v>2.8402777777777774E-4</v>
      </c>
    </row>
    <row r="58" spans="1:7" x14ac:dyDescent="0.35">
      <c r="A58">
        <v>11</v>
      </c>
      <c r="B58">
        <v>36</v>
      </c>
      <c r="C58" t="s">
        <v>56</v>
      </c>
      <c r="D58" t="s">
        <v>50</v>
      </c>
      <c r="E58" s="1">
        <v>2.8197916666666666E-3</v>
      </c>
      <c r="F58" s="1">
        <v>2.3148148148148146E-4</v>
      </c>
      <c r="G58" s="1">
        <v>2.9571759259259259E-4</v>
      </c>
    </row>
    <row r="59" spans="1:7" x14ac:dyDescent="0.35">
      <c r="A59">
        <v>12</v>
      </c>
      <c r="B59">
        <v>48</v>
      </c>
      <c r="C59" t="s">
        <v>54</v>
      </c>
      <c r="D59" t="s">
        <v>31</v>
      </c>
      <c r="E59" s="1">
        <v>2.8223379629629636E-3</v>
      </c>
      <c r="G59" s="1">
        <v>2.9826388888888887E-4</v>
      </c>
    </row>
    <row r="60" spans="1:7" x14ac:dyDescent="0.35">
      <c r="A60">
        <v>13</v>
      </c>
      <c r="B60">
        <v>46</v>
      </c>
      <c r="C60" t="s">
        <v>39</v>
      </c>
      <c r="D60" t="s">
        <v>37</v>
      </c>
      <c r="E60" s="1">
        <v>2.8572916666666664E-3</v>
      </c>
      <c r="G60" s="1">
        <v>3.3321759259259258E-4</v>
      </c>
    </row>
    <row r="61" spans="1:7" x14ac:dyDescent="0.35">
      <c r="A61">
        <v>14</v>
      </c>
      <c r="B61">
        <v>51</v>
      </c>
      <c r="C61" t="s">
        <v>34</v>
      </c>
      <c r="D61" t="s">
        <v>35</v>
      </c>
      <c r="E61" s="1">
        <v>2.9703703703703702E-3</v>
      </c>
      <c r="G61" s="1">
        <v>4.4629629629629636E-4</v>
      </c>
    </row>
    <row r="62" spans="1:7" x14ac:dyDescent="0.35">
      <c r="A62">
        <v>15</v>
      </c>
      <c r="B62">
        <v>43</v>
      </c>
      <c r="C62" t="s">
        <v>44</v>
      </c>
      <c r="D62" t="s">
        <v>45</v>
      </c>
      <c r="E62" s="1">
        <v>8.6907407407407402E-3</v>
      </c>
      <c r="G62" s="1">
        <v>6.1666666666666675E-3</v>
      </c>
    </row>
    <row r="65" spans="1:7" x14ac:dyDescent="0.35">
      <c r="A65" t="s">
        <v>57</v>
      </c>
    </row>
    <row r="66" spans="1:7" x14ac:dyDescent="0.35">
      <c r="A66">
        <v>1</v>
      </c>
      <c r="B66">
        <v>17</v>
      </c>
      <c r="C66" t="s">
        <v>60</v>
      </c>
      <c r="D66" t="s">
        <v>61</v>
      </c>
      <c r="E66" s="1">
        <v>2.7327546296296297E-3</v>
      </c>
    </row>
    <row r="67" spans="1:7" x14ac:dyDescent="0.35">
      <c r="A67">
        <v>2</v>
      </c>
      <c r="B67">
        <v>15</v>
      </c>
      <c r="C67" t="s">
        <v>58</v>
      </c>
      <c r="D67" t="s">
        <v>59</v>
      </c>
      <c r="E67" s="1">
        <v>2.736574074074074E-3</v>
      </c>
      <c r="G67" s="1">
        <v>3.8194444444444451E-6</v>
      </c>
    </row>
    <row r="68" spans="1:7" x14ac:dyDescent="0.35">
      <c r="A68">
        <v>3</v>
      </c>
      <c r="B68">
        <v>16</v>
      </c>
      <c r="C68" t="s">
        <v>64</v>
      </c>
      <c r="D68" t="s">
        <v>65</v>
      </c>
      <c r="E68" s="1">
        <v>2.8061342592592595E-3</v>
      </c>
      <c r="G68" s="1">
        <v>7.3379629629629633E-5</v>
      </c>
    </row>
    <row r="69" spans="1:7" x14ac:dyDescent="0.35">
      <c r="A69">
        <v>4</v>
      </c>
      <c r="B69">
        <v>20</v>
      </c>
      <c r="C69" t="s">
        <v>62</v>
      </c>
      <c r="D69" t="s">
        <v>63</v>
      </c>
      <c r="E69" s="1">
        <v>2.8531250000000002E-3</v>
      </c>
      <c r="G69" s="1">
        <v>1.2037037037037039E-4</v>
      </c>
    </row>
    <row r="70" spans="1:7" x14ac:dyDescent="0.35">
      <c r="A70">
        <v>5</v>
      </c>
      <c r="B70">
        <v>26</v>
      </c>
      <c r="C70" t="s">
        <v>66</v>
      </c>
      <c r="D70" t="s">
        <v>67</v>
      </c>
      <c r="E70" s="1">
        <v>2.8607638888888888E-3</v>
      </c>
      <c r="G70" s="1">
        <v>1.2800925925925927E-4</v>
      </c>
    </row>
    <row r="71" spans="1:7" x14ac:dyDescent="0.35">
      <c r="A71">
        <v>6</v>
      </c>
      <c r="B71">
        <v>24</v>
      </c>
      <c r="C71" t="s">
        <v>68</v>
      </c>
      <c r="D71" t="s">
        <v>67</v>
      </c>
      <c r="E71" s="1">
        <v>2.9038194444444445E-3</v>
      </c>
      <c r="G71" s="1">
        <v>1.7106481481481478E-4</v>
      </c>
    </row>
    <row r="72" spans="1:7" x14ac:dyDescent="0.35">
      <c r="A72">
        <v>7</v>
      </c>
      <c r="B72">
        <v>19</v>
      </c>
      <c r="C72" t="s">
        <v>69</v>
      </c>
      <c r="D72" t="s">
        <v>67</v>
      </c>
      <c r="E72" s="1">
        <v>3.1226851851851854E-3</v>
      </c>
      <c r="G72" s="1">
        <v>3.8993055555555553E-4</v>
      </c>
    </row>
    <row r="73" spans="1:7" x14ac:dyDescent="0.35">
      <c r="A73">
        <v>8</v>
      </c>
      <c r="B73">
        <v>28</v>
      </c>
      <c r="C73" t="s">
        <v>71</v>
      </c>
      <c r="D73" t="s">
        <v>72</v>
      </c>
      <c r="E73" s="1">
        <v>3.2856481481481482E-3</v>
      </c>
      <c r="G73" s="1">
        <v>5.5289351851851853E-4</v>
      </c>
    </row>
    <row r="76" spans="1:7" x14ac:dyDescent="0.35">
      <c r="A76" t="s">
        <v>55</v>
      </c>
    </row>
    <row r="77" spans="1:7" x14ac:dyDescent="0.35">
      <c r="B77">
        <v>30</v>
      </c>
      <c r="C77" t="s">
        <v>70</v>
      </c>
      <c r="D77" t="s">
        <v>59</v>
      </c>
    </row>
    <row r="80" spans="1:7" x14ac:dyDescent="0.35">
      <c r="A80" t="s">
        <v>73</v>
      </c>
    </row>
    <row r="81" spans="1:7" x14ac:dyDescent="0.35">
      <c r="A81">
        <v>1</v>
      </c>
      <c r="B81">
        <v>6</v>
      </c>
      <c r="C81" t="s">
        <v>74</v>
      </c>
      <c r="D81" t="s">
        <v>75</v>
      </c>
      <c r="E81" s="1">
        <v>3.0869212962962959E-3</v>
      </c>
    </row>
    <row r="82" spans="1:7" x14ac:dyDescent="0.35">
      <c r="A82">
        <v>2</v>
      </c>
      <c r="B82">
        <v>5</v>
      </c>
      <c r="C82" t="s">
        <v>76</v>
      </c>
      <c r="D82" t="s">
        <v>77</v>
      </c>
      <c r="E82" s="1">
        <v>3.233101851851852E-3</v>
      </c>
      <c r="G82" s="1">
        <v>1.4618055555555557E-4</v>
      </c>
    </row>
    <row r="85" spans="1:7" x14ac:dyDescent="0.35">
      <c r="A85" t="s">
        <v>78</v>
      </c>
    </row>
    <row r="86" spans="1:7" x14ac:dyDescent="0.35">
      <c r="A86">
        <v>1</v>
      </c>
      <c r="B86">
        <v>57</v>
      </c>
      <c r="C86" t="s">
        <v>46</v>
      </c>
      <c r="D86" t="s">
        <v>31</v>
      </c>
      <c r="E86" s="1">
        <v>2.6420138888888886E-3</v>
      </c>
    </row>
    <row r="87" spans="1:7" s="3" customFormat="1" x14ac:dyDescent="0.35">
      <c r="A87" s="4">
        <v>2</v>
      </c>
      <c r="B87" s="4">
        <v>35</v>
      </c>
      <c r="C87" s="4" t="s">
        <v>38</v>
      </c>
      <c r="D87" s="4" t="s">
        <v>31</v>
      </c>
      <c r="E87" s="5">
        <v>2.7037037037037043E-3</v>
      </c>
      <c r="F87" s="5"/>
      <c r="G87" s="5">
        <f>E87-E86</f>
        <v>6.1689814814815634E-5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A3" sqref="A3"/>
    </sheetView>
  </sheetViews>
  <sheetFormatPr defaultRowHeight="14.5" x14ac:dyDescent="0.35"/>
  <cols>
    <col min="3" max="3" width="17.453125" bestFit="1" customWidth="1"/>
    <col min="4" max="4" width="19.453125" bestFit="1" customWidth="1"/>
    <col min="5" max="7" width="9.1796875" style="1"/>
  </cols>
  <sheetData>
    <row r="1" spans="1:7" x14ac:dyDescent="0.35">
      <c r="A1" t="s">
        <v>0</v>
      </c>
    </row>
    <row r="2" spans="1:7" x14ac:dyDescent="0.35">
      <c r="A2" t="s">
        <v>87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5">
      <c r="A7">
        <v>1600</v>
      </c>
    </row>
    <row r="8" spans="1:7" x14ac:dyDescent="0.35">
      <c r="A8">
        <v>1</v>
      </c>
      <c r="B8">
        <v>9</v>
      </c>
      <c r="C8" t="s">
        <v>11</v>
      </c>
      <c r="D8" t="s">
        <v>10</v>
      </c>
      <c r="E8" s="1">
        <v>2.3422453703703704E-3</v>
      </c>
    </row>
    <row r="9" spans="1:7" x14ac:dyDescent="0.35">
      <c r="A9">
        <v>2</v>
      </c>
      <c r="B9">
        <v>55</v>
      </c>
      <c r="C9" t="s">
        <v>9</v>
      </c>
      <c r="D9" t="s">
        <v>10</v>
      </c>
      <c r="E9" s="1">
        <v>2.3638888888888889E-3</v>
      </c>
      <c r="G9" s="1">
        <v>2.164351851851852E-5</v>
      </c>
    </row>
    <row r="10" spans="1:7" x14ac:dyDescent="0.35">
      <c r="A10">
        <v>3</v>
      </c>
      <c r="B10">
        <v>7</v>
      </c>
      <c r="C10" t="s">
        <v>14</v>
      </c>
      <c r="D10" t="s">
        <v>10</v>
      </c>
      <c r="E10" s="1">
        <v>2.4072916666666665E-3</v>
      </c>
      <c r="G10" s="1">
        <v>6.5046296296296296E-5</v>
      </c>
    </row>
    <row r="11" spans="1:7" x14ac:dyDescent="0.35">
      <c r="A11">
        <v>4</v>
      </c>
      <c r="B11">
        <v>14</v>
      </c>
      <c r="C11" t="s">
        <v>16</v>
      </c>
      <c r="D11" t="s">
        <v>10</v>
      </c>
      <c r="E11" s="1">
        <v>2.4861111111111112E-3</v>
      </c>
      <c r="G11" s="1">
        <v>1.4386574074074074E-4</v>
      </c>
    </row>
    <row r="12" spans="1:7" x14ac:dyDescent="0.35">
      <c r="A12">
        <v>5</v>
      </c>
      <c r="B12">
        <v>8</v>
      </c>
      <c r="C12" t="s">
        <v>12</v>
      </c>
      <c r="D12" t="s">
        <v>13</v>
      </c>
      <c r="E12" s="1">
        <v>2.6542824074074073E-3</v>
      </c>
      <c r="G12" s="1">
        <v>3.1203703703703705E-4</v>
      </c>
    </row>
    <row r="15" spans="1:7" x14ac:dyDescent="0.35">
      <c r="A15" t="s">
        <v>18</v>
      </c>
    </row>
    <row r="16" spans="1:7" x14ac:dyDescent="0.35">
      <c r="A16">
        <v>1</v>
      </c>
      <c r="B16">
        <v>11</v>
      </c>
      <c r="C16" t="s">
        <v>19</v>
      </c>
      <c r="D16" t="s">
        <v>20</v>
      </c>
      <c r="E16" s="1">
        <v>2.379050925925926E-3</v>
      </c>
    </row>
    <row r="17" spans="1:7" x14ac:dyDescent="0.35">
      <c r="A17">
        <v>2</v>
      </c>
      <c r="B17">
        <v>22</v>
      </c>
      <c r="C17" t="s">
        <v>11</v>
      </c>
      <c r="D17" t="s">
        <v>10</v>
      </c>
      <c r="E17" s="1">
        <v>2.4109953703703706E-3</v>
      </c>
      <c r="G17" s="1">
        <v>3.1944444444444448E-5</v>
      </c>
    </row>
    <row r="18" spans="1:7" x14ac:dyDescent="0.35">
      <c r="A18">
        <v>3</v>
      </c>
      <c r="B18">
        <v>18</v>
      </c>
      <c r="C18" t="s">
        <v>22</v>
      </c>
      <c r="D18" t="s">
        <v>10</v>
      </c>
      <c r="E18" s="1">
        <v>2.4564814814814814E-3</v>
      </c>
      <c r="G18" s="1">
        <v>7.7430555555555548E-5</v>
      </c>
    </row>
    <row r="19" spans="1:7" x14ac:dyDescent="0.35">
      <c r="A19">
        <v>4</v>
      </c>
      <c r="B19">
        <v>4</v>
      </c>
      <c r="C19" t="s">
        <v>23</v>
      </c>
      <c r="D19" t="s">
        <v>24</v>
      </c>
      <c r="E19" s="1">
        <v>2.4630787037037039E-3</v>
      </c>
      <c r="G19" s="1">
        <v>8.4027777777777771E-5</v>
      </c>
    </row>
    <row r="20" spans="1:7" x14ac:dyDescent="0.35">
      <c r="A20">
        <v>5</v>
      </c>
      <c r="B20">
        <v>21</v>
      </c>
      <c r="C20" t="s">
        <v>12</v>
      </c>
      <c r="D20" t="s">
        <v>13</v>
      </c>
      <c r="E20" s="1">
        <v>2.4922453703703708E-3</v>
      </c>
      <c r="G20" s="1">
        <v>1.1319444444444442E-4</v>
      </c>
    </row>
    <row r="21" spans="1:7" x14ac:dyDescent="0.35">
      <c r="A21">
        <v>6</v>
      </c>
      <c r="B21">
        <v>27</v>
      </c>
      <c r="C21" t="s">
        <v>16</v>
      </c>
      <c r="D21" t="s">
        <v>10</v>
      </c>
      <c r="E21" s="1">
        <v>2.5678240740740739E-3</v>
      </c>
      <c r="G21" s="1">
        <v>1.8877314814814812E-4</v>
      </c>
    </row>
    <row r="24" spans="1:7" x14ac:dyDescent="0.35">
      <c r="A24" t="s">
        <v>25</v>
      </c>
    </row>
    <row r="25" spans="1:7" x14ac:dyDescent="0.35">
      <c r="A25">
        <v>1</v>
      </c>
      <c r="B25">
        <v>53</v>
      </c>
      <c r="C25" t="s">
        <v>21</v>
      </c>
      <c r="D25" t="s">
        <v>10</v>
      </c>
      <c r="E25" s="1">
        <v>2.3924768518518518E-3</v>
      </c>
    </row>
    <row r="26" spans="1:7" x14ac:dyDescent="0.35">
      <c r="A26">
        <v>2</v>
      </c>
      <c r="B26">
        <v>23</v>
      </c>
      <c r="C26" t="s">
        <v>28</v>
      </c>
      <c r="D26" t="s">
        <v>20</v>
      </c>
      <c r="E26" s="1">
        <v>2.3997685185185185E-3</v>
      </c>
      <c r="G26" s="1">
        <v>7.2916666666666666E-6</v>
      </c>
    </row>
    <row r="27" spans="1:7" x14ac:dyDescent="0.35">
      <c r="A27">
        <v>3</v>
      </c>
      <c r="B27">
        <v>2</v>
      </c>
      <c r="C27" t="s">
        <v>27</v>
      </c>
      <c r="D27" t="s">
        <v>20</v>
      </c>
      <c r="E27" s="1">
        <v>2.4799768518518517E-3</v>
      </c>
      <c r="G27" s="1">
        <v>8.7499999999999999E-5</v>
      </c>
    </row>
    <row r="28" spans="1:7" x14ac:dyDescent="0.35">
      <c r="A28">
        <v>4</v>
      </c>
      <c r="B28">
        <v>1</v>
      </c>
      <c r="C28" t="s">
        <v>26</v>
      </c>
      <c r="D28" t="s">
        <v>24</v>
      </c>
      <c r="E28" s="1">
        <v>2.5706018518518521E-3</v>
      </c>
      <c r="G28" s="1">
        <v>1.7812500000000001E-4</v>
      </c>
    </row>
    <row r="31" spans="1:7" x14ac:dyDescent="0.35">
      <c r="A31" t="s">
        <v>29</v>
      </c>
    </row>
    <row r="32" spans="1:7" x14ac:dyDescent="0.35">
      <c r="A32">
        <v>1</v>
      </c>
      <c r="B32">
        <v>31</v>
      </c>
      <c r="C32" t="s">
        <v>32</v>
      </c>
      <c r="D32" t="s">
        <v>31</v>
      </c>
      <c r="E32" s="1">
        <v>2.3834490740740743E-3</v>
      </c>
    </row>
    <row r="33" spans="1:7" x14ac:dyDescent="0.35">
      <c r="A33">
        <v>2</v>
      </c>
      <c r="B33">
        <v>32</v>
      </c>
      <c r="C33" t="s">
        <v>36</v>
      </c>
      <c r="D33" t="s">
        <v>37</v>
      </c>
      <c r="E33" s="1">
        <v>2.3850694444444444E-3</v>
      </c>
      <c r="G33" s="1">
        <v>1.6203703703703705E-6</v>
      </c>
    </row>
    <row r="34" spans="1:7" x14ac:dyDescent="0.35">
      <c r="A34">
        <v>3</v>
      </c>
      <c r="B34">
        <v>29</v>
      </c>
      <c r="C34" t="s">
        <v>33</v>
      </c>
      <c r="D34" t="s">
        <v>31</v>
      </c>
      <c r="E34" s="1">
        <v>2.3893518518518517E-3</v>
      </c>
      <c r="G34" s="1">
        <v>5.9027777777777785E-6</v>
      </c>
    </row>
    <row r="35" spans="1:7" x14ac:dyDescent="0.35">
      <c r="A35">
        <v>4</v>
      </c>
      <c r="B35">
        <v>34</v>
      </c>
      <c r="C35" t="s">
        <v>30</v>
      </c>
      <c r="D35" t="s">
        <v>31</v>
      </c>
      <c r="E35" s="1">
        <v>2.4503472222222222E-3</v>
      </c>
      <c r="G35" s="1">
        <v>6.689814814814815E-5</v>
      </c>
    </row>
    <row r="36" spans="1:7" x14ac:dyDescent="0.35">
      <c r="A36">
        <v>5</v>
      </c>
      <c r="B36">
        <v>38</v>
      </c>
      <c r="C36" t="s">
        <v>34</v>
      </c>
      <c r="D36" t="s">
        <v>35</v>
      </c>
      <c r="E36" s="1">
        <v>2.4733796296296296E-3</v>
      </c>
      <c r="G36" s="1">
        <v>8.9930555555555554E-5</v>
      </c>
    </row>
    <row r="37" spans="1:7" x14ac:dyDescent="0.35">
      <c r="A37">
        <v>6</v>
      </c>
      <c r="B37">
        <v>33</v>
      </c>
      <c r="C37" t="s">
        <v>39</v>
      </c>
      <c r="D37" t="s">
        <v>37</v>
      </c>
      <c r="E37" s="1">
        <v>2.6390046296296296E-3</v>
      </c>
      <c r="G37" s="1">
        <v>2.5555555555555558E-4</v>
      </c>
    </row>
    <row r="40" spans="1:7" x14ac:dyDescent="0.35">
      <c r="A40" t="s">
        <v>40</v>
      </c>
    </row>
    <row r="41" spans="1:7" x14ac:dyDescent="0.35">
      <c r="A41">
        <v>1</v>
      </c>
      <c r="B41">
        <v>54</v>
      </c>
      <c r="C41" t="s">
        <v>41</v>
      </c>
      <c r="D41" t="s">
        <v>42</v>
      </c>
      <c r="E41" s="1">
        <v>2.6377314814814818E-3</v>
      </c>
    </row>
    <row r="44" spans="1:7" x14ac:dyDescent="0.35">
      <c r="A44" t="s">
        <v>43</v>
      </c>
    </row>
    <row r="45" spans="1:7" x14ac:dyDescent="0.35">
      <c r="A45">
        <v>1</v>
      </c>
      <c r="B45">
        <v>47</v>
      </c>
      <c r="C45" t="s">
        <v>30</v>
      </c>
      <c r="D45" t="s">
        <v>31</v>
      </c>
      <c r="E45" s="1">
        <v>2.3245370370370368E-3</v>
      </c>
    </row>
    <row r="46" spans="1:7" x14ac:dyDescent="0.35">
      <c r="A46">
        <v>2</v>
      </c>
      <c r="B46">
        <v>49</v>
      </c>
      <c r="C46" t="s">
        <v>51</v>
      </c>
      <c r="D46" t="s">
        <v>31</v>
      </c>
      <c r="E46" s="1">
        <v>2.3422453703703704E-3</v>
      </c>
      <c r="G46" s="1">
        <v>1.7708333333333335E-5</v>
      </c>
    </row>
    <row r="47" spans="1:7" x14ac:dyDescent="0.35">
      <c r="A47">
        <v>3</v>
      </c>
      <c r="B47">
        <v>41</v>
      </c>
      <c r="C47" t="s">
        <v>46</v>
      </c>
      <c r="D47" t="s">
        <v>31</v>
      </c>
      <c r="E47" s="1">
        <v>2.366550925925926E-3</v>
      </c>
      <c r="G47" s="1">
        <v>4.2013888888888885E-5</v>
      </c>
    </row>
    <row r="48" spans="1:7" x14ac:dyDescent="0.35">
      <c r="A48">
        <v>4</v>
      </c>
      <c r="B48">
        <v>50</v>
      </c>
      <c r="C48" t="s">
        <v>47</v>
      </c>
      <c r="D48" t="s">
        <v>48</v>
      </c>
      <c r="E48" s="1">
        <v>2.375578703703704E-3</v>
      </c>
      <c r="G48" s="1">
        <v>5.1041666666666663E-5</v>
      </c>
    </row>
    <row r="49" spans="1:7" x14ac:dyDescent="0.35">
      <c r="A49">
        <v>5</v>
      </c>
      <c r="B49">
        <v>43</v>
      </c>
      <c r="C49" t="s">
        <v>44</v>
      </c>
      <c r="D49" t="s">
        <v>45</v>
      </c>
      <c r="E49" s="1">
        <v>2.3908564814814812E-3</v>
      </c>
      <c r="G49" s="1">
        <v>6.631944444444445E-5</v>
      </c>
    </row>
    <row r="50" spans="1:7" x14ac:dyDescent="0.35">
      <c r="A50">
        <v>6</v>
      </c>
      <c r="B50">
        <v>58</v>
      </c>
      <c r="C50" t="s">
        <v>32</v>
      </c>
      <c r="D50" t="s">
        <v>31</v>
      </c>
      <c r="E50" s="1">
        <v>2.3997685185185185E-3</v>
      </c>
      <c r="G50" s="1">
        <v>7.5231481481481487E-5</v>
      </c>
    </row>
    <row r="51" spans="1:7" x14ac:dyDescent="0.35">
      <c r="A51">
        <v>7</v>
      </c>
      <c r="B51">
        <v>52</v>
      </c>
      <c r="C51" t="s">
        <v>33</v>
      </c>
      <c r="D51" t="s">
        <v>31</v>
      </c>
      <c r="E51" s="1">
        <v>2.4027777777777776E-3</v>
      </c>
      <c r="G51" s="1">
        <v>7.8240740740740742E-5</v>
      </c>
    </row>
    <row r="52" spans="1:7" x14ac:dyDescent="0.35">
      <c r="A52">
        <v>8</v>
      </c>
      <c r="B52">
        <v>36</v>
      </c>
      <c r="C52" t="s">
        <v>56</v>
      </c>
      <c r="D52" t="s">
        <v>50</v>
      </c>
      <c r="E52" s="1">
        <v>2.413773148148148E-3</v>
      </c>
      <c r="G52" s="1">
        <v>8.9236111111111113E-5</v>
      </c>
    </row>
    <row r="53" spans="1:7" x14ac:dyDescent="0.35">
      <c r="A53">
        <v>9</v>
      </c>
      <c r="B53">
        <v>37</v>
      </c>
      <c r="C53" t="s">
        <v>52</v>
      </c>
      <c r="D53" t="s">
        <v>37</v>
      </c>
      <c r="E53" s="1">
        <v>2.4228009259259259E-3</v>
      </c>
      <c r="G53" s="1">
        <v>9.8263888888888891E-5</v>
      </c>
    </row>
    <row r="54" spans="1:7" x14ac:dyDescent="0.35">
      <c r="A54">
        <v>10</v>
      </c>
      <c r="B54">
        <v>42</v>
      </c>
      <c r="C54" t="s">
        <v>38</v>
      </c>
      <c r="D54" t="s">
        <v>31</v>
      </c>
      <c r="E54" s="1">
        <v>2.4351851851851852E-3</v>
      </c>
      <c r="G54" s="1">
        <v>1.1064814814814817E-4</v>
      </c>
    </row>
    <row r="55" spans="1:7" x14ac:dyDescent="0.35">
      <c r="A55">
        <v>11</v>
      </c>
      <c r="B55">
        <v>51</v>
      </c>
      <c r="C55" t="s">
        <v>34</v>
      </c>
      <c r="D55" t="s">
        <v>35</v>
      </c>
      <c r="E55" s="1">
        <v>2.4660879629629629E-3</v>
      </c>
      <c r="G55" s="1">
        <v>1.4155092592592594E-4</v>
      </c>
    </row>
    <row r="56" spans="1:7" x14ac:dyDescent="0.35">
      <c r="A56">
        <v>12</v>
      </c>
      <c r="B56">
        <v>48</v>
      </c>
      <c r="C56" t="s">
        <v>54</v>
      </c>
      <c r="D56" t="s">
        <v>31</v>
      </c>
      <c r="E56" s="1">
        <v>2.4697916666666666E-3</v>
      </c>
      <c r="G56" s="1">
        <v>1.4525462962962965E-4</v>
      </c>
    </row>
    <row r="57" spans="1:7" x14ac:dyDescent="0.35">
      <c r="A57">
        <v>13</v>
      </c>
      <c r="B57">
        <v>44</v>
      </c>
      <c r="C57" t="s">
        <v>53</v>
      </c>
      <c r="D57" t="s">
        <v>45</v>
      </c>
      <c r="E57" s="1">
        <v>2.4901620370370368E-3</v>
      </c>
      <c r="G57" s="1">
        <v>1.65625E-4</v>
      </c>
    </row>
    <row r="58" spans="1:7" x14ac:dyDescent="0.35">
      <c r="A58">
        <v>14</v>
      </c>
      <c r="B58">
        <v>39</v>
      </c>
      <c r="C58" t="s">
        <v>49</v>
      </c>
      <c r="D58" t="s">
        <v>50</v>
      </c>
      <c r="E58" s="1">
        <v>2.492939814814815E-3</v>
      </c>
      <c r="G58" s="1">
        <v>1.6840277777777782E-4</v>
      </c>
    </row>
    <row r="59" spans="1:7" x14ac:dyDescent="0.35">
      <c r="A59">
        <v>15</v>
      </c>
      <c r="B59">
        <v>46</v>
      </c>
      <c r="C59" t="s">
        <v>39</v>
      </c>
      <c r="D59" t="s">
        <v>37</v>
      </c>
      <c r="E59" s="1">
        <v>2.5127314814814812E-3</v>
      </c>
      <c r="G59" s="1">
        <v>1.8819444444444447E-4</v>
      </c>
    </row>
    <row r="62" spans="1:7" x14ac:dyDescent="0.35">
      <c r="A62" t="s">
        <v>57</v>
      </c>
    </row>
    <row r="63" spans="1:7" x14ac:dyDescent="0.35">
      <c r="A63">
        <v>1</v>
      </c>
      <c r="B63">
        <v>15</v>
      </c>
      <c r="C63" t="s">
        <v>58</v>
      </c>
      <c r="D63" t="s">
        <v>59</v>
      </c>
      <c r="E63" s="1">
        <v>2.4643518518518517E-3</v>
      </c>
    </row>
    <row r="64" spans="1:7" x14ac:dyDescent="0.35">
      <c r="A64">
        <v>2</v>
      </c>
      <c r="B64">
        <v>17</v>
      </c>
      <c r="C64" t="s">
        <v>60</v>
      </c>
      <c r="D64" t="s">
        <v>61</v>
      </c>
      <c r="E64" s="1">
        <v>2.4937499999999999E-3</v>
      </c>
      <c r="G64" s="1">
        <v>2.9398148148148146E-5</v>
      </c>
    </row>
    <row r="65" spans="1:7" x14ac:dyDescent="0.35">
      <c r="A65">
        <v>3</v>
      </c>
      <c r="B65">
        <v>16</v>
      </c>
      <c r="C65" t="s">
        <v>64</v>
      </c>
      <c r="D65" t="s">
        <v>65</v>
      </c>
      <c r="E65" s="1">
        <v>2.5270833333333334E-3</v>
      </c>
      <c r="G65" s="1">
        <v>6.2731481481481481E-5</v>
      </c>
    </row>
    <row r="66" spans="1:7" x14ac:dyDescent="0.35">
      <c r="A66">
        <v>4</v>
      </c>
      <c r="B66">
        <v>26</v>
      </c>
      <c r="C66" t="s">
        <v>66</v>
      </c>
      <c r="D66" t="s">
        <v>67</v>
      </c>
      <c r="E66" s="1">
        <v>2.5706018518518521E-3</v>
      </c>
      <c r="G66" s="1">
        <v>1.0624999999999999E-4</v>
      </c>
    </row>
    <row r="67" spans="1:7" x14ac:dyDescent="0.35">
      <c r="A67">
        <v>5</v>
      </c>
      <c r="B67">
        <v>24</v>
      </c>
      <c r="C67" t="s">
        <v>68</v>
      </c>
      <c r="D67" t="s">
        <v>67</v>
      </c>
      <c r="E67" s="1">
        <v>2.5777777777777774E-3</v>
      </c>
      <c r="G67" s="1">
        <v>1.1342592592592594E-4</v>
      </c>
    </row>
    <row r="68" spans="1:7" x14ac:dyDescent="0.35">
      <c r="A68">
        <v>6</v>
      </c>
      <c r="B68">
        <v>20</v>
      </c>
      <c r="C68" t="s">
        <v>62</v>
      </c>
      <c r="D68" t="s">
        <v>63</v>
      </c>
      <c r="E68" s="1">
        <v>2.6427083333333333E-3</v>
      </c>
      <c r="G68" s="1">
        <v>1.7835648148148149E-4</v>
      </c>
    </row>
    <row r="69" spans="1:7" x14ac:dyDescent="0.35">
      <c r="A69">
        <v>7</v>
      </c>
      <c r="B69">
        <v>19</v>
      </c>
      <c r="C69" t="s">
        <v>69</v>
      </c>
      <c r="D69" t="s">
        <v>67</v>
      </c>
      <c r="E69" s="1">
        <v>2.6866898148148149E-3</v>
      </c>
      <c r="G69" s="1">
        <v>2.2233796296296295E-4</v>
      </c>
    </row>
    <row r="70" spans="1:7" x14ac:dyDescent="0.35">
      <c r="A70">
        <v>8</v>
      </c>
      <c r="B70">
        <v>30</v>
      </c>
      <c r="C70" t="s">
        <v>70</v>
      </c>
      <c r="D70" t="s">
        <v>59</v>
      </c>
      <c r="E70" s="1">
        <v>2.7745370370370372E-3</v>
      </c>
      <c r="G70" s="1">
        <v>3.1018518518518521E-4</v>
      </c>
    </row>
    <row r="71" spans="1:7" x14ac:dyDescent="0.35">
      <c r="A71">
        <v>9</v>
      </c>
      <c r="B71">
        <v>28</v>
      </c>
      <c r="C71" t="s">
        <v>71</v>
      </c>
      <c r="D71" t="s">
        <v>72</v>
      </c>
      <c r="E71" s="1">
        <v>2.9452546296296293E-3</v>
      </c>
      <c r="G71" s="1">
        <v>4.809027777777778E-4</v>
      </c>
    </row>
    <row r="74" spans="1:7" x14ac:dyDescent="0.35">
      <c r="A74" t="s">
        <v>73</v>
      </c>
    </row>
    <row r="75" spans="1:7" x14ac:dyDescent="0.35">
      <c r="A75">
        <v>1</v>
      </c>
      <c r="B75">
        <v>6</v>
      </c>
      <c r="C75" t="s">
        <v>74</v>
      </c>
      <c r="D75" t="s">
        <v>75</v>
      </c>
      <c r="E75" s="1">
        <v>2.6562500000000002E-3</v>
      </c>
    </row>
    <row r="76" spans="1:7" x14ac:dyDescent="0.35">
      <c r="A76">
        <v>2</v>
      </c>
      <c r="B76">
        <v>5</v>
      </c>
      <c r="C76" t="s">
        <v>76</v>
      </c>
      <c r="D76" t="s">
        <v>77</v>
      </c>
      <c r="E76" s="1">
        <v>2.8637731481481483E-3</v>
      </c>
      <c r="G76" s="1">
        <v>2.0752314814814817E-4</v>
      </c>
    </row>
    <row r="79" spans="1:7" x14ac:dyDescent="0.35">
      <c r="A79" t="s">
        <v>78</v>
      </c>
    </row>
    <row r="80" spans="1:7" x14ac:dyDescent="0.35">
      <c r="A80">
        <v>1</v>
      </c>
      <c r="B80">
        <v>57</v>
      </c>
      <c r="C80" t="s">
        <v>46</v>
      </c>
      <c r="D80" t="s">
        <v>31</v>
      </c>
      <c r="E80" s="1">
        <v>2.3802083333333336E-3</v>
      </c>
    </row>
    <row r="81" spans="1:7" x14ac:dyDescent="0.35">
      <c r="A81">
        <v>2</v>
      </c>
      <c r="B81">
        <v>56</v>
      </c>
      <c r="C81" t="s">
        <v>44</v>
      </c>
      <c r="D81" t="s">
        <v>45</v>
      </c>
      <c r="E81" s="1">
        <v>2.3813657407407408E-3</v>
      </c>
      <c r="G81" s="1">
        <v>1.1574074074074074E-6</v>
      </c>
    </row>
    <row r="82" spans="1:7" x14ac:dyDescent="0.35">
      <c r="A82">
        <v>3</v>
      </c>
      <c r="B82">
        <v>35</v>
      </c>
      <c r="C82" t="s">
        <v>38</v>
      </c>
      <c r="D82" t="s">
        <v>31</v>
      </c>
      <c r="E82" s="1">
        <v>2.39375E-3</v>
      </c>
      <c r="G82" s="1">
        <v>1.3541666666666666E-5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A3" sqref="A3"/>
    </sheetView>
  </sheetViews>
  <sheetFormatPr defaultRowHeight="15.5" x14ac:dyDescent="0.35"/>
  <cols>
    <col min="2" max="2" width="17.453125" bestFit="1" customWidth="1"/>
    <col min="3" max="3" width="19.453125" bestFit="1" customWidth="1"/>
    <col min="8" max="8" width="9.1796875" style="7"/>
  </cols>
  <sheetData>
    <row r="1" spans="1:8" x14ac:dyDescent="0.35">
      <c r="A1" t="s">
        <v>0</v>
      </c>
    </row>
    <row r="2" spans="1:8" x14ac:dyDescent="0.35">
      <c r="A2" t="s">
        <v>84</v>
      </c>
    </row>
    <row r="4" spans="1:8" ht="14.5" x14ac:dyDescent="0.35">
      <c r="A4" t="s">
        <v>3</v>
      </c>
      <c r="B4" t="s">
        <v>4</v>
      </c>
      <c r="C4" t="s">
        <v>5</v>
      </c>
      <c r="D4" t="s">
        <v>79</v>
      </c>
      <c r="E4" t="s">
        <v>80</v>
      </c>
      <c r="F4" t="s">
        <v>81</v>
      </c>
      <c r="G4" t="s">
        <v>82</v>
      </c>
      <c r="H4" s="6" t="s">
        <v>83</v>
      </c>
    </row>
    <row r="7" spans="1:8" x14ac:dyDescent="0.35">
      <c r="A7">
        <v>1600</v>
      </c>
    </row>
    <row r="8" spans="1:8" x14ac:dyDescent="0.35">
      <c r="A8" s="2">
        <v>55</v>
      </c>
      <c r="B8" s="2" t="s">
        <v>9</v>
      </c>
      <c r="C8" s="2" t="s">
        <v>10</v>
      </c>
      <c r="D8" s="2">
        <v>1</v>
      </c>
      <c r="E8" s="2">
        <v>1</v>
      </c>
      <c r="F8" s="2">
        <v>2</v>
      </c>
      <c r="G8" s="2">
        <f>SUM(D8:F8)-MAX(D8:F8)</f>
        <v>2</v>
      </c>
      <c r="H8" s="8">
        <v>1</v>
      </c>
    </row>
    <row r="9" spans="1:8" x14ac:dyDescent="0.35">
      <c r="A9" s="2">
        <v>9</v>
      </c>
      <c r="B9" s="2" t="s">
        <v>11</v>
      </c>
      <c r="C9" s="2" t="s">
        <v>10</v>
      </c>
      <c r="D9" s="2">
        <v>2</v>
      </c>
      <c r="E9" s="2">
        <v>2</v>
      </c>
      <c r="F9" s="2">
        <v>1</v>
      </c>
      <c r="G9" s="2">
        <f>SUM(D9:F9)-MAX(D9:F9)</f>
        <v>3</v>
      </c>
      <c r="H9" s="8">
        <v>2</v>
      </c>
    </row>
    <row r="10" spans="1:8" x14ac:dyDescent="0.35">
      <c r="A10" s="2">
        <v>7</v>
      </c>
      <c r="B10" s="2" t="s">
        <v>14</v>
      </c>
      <c r="C10" s="2" t="s">
        <v>10</v>
      </c>
      <c r="D10" s="2">
        <v>4</v>
      </c>
      <c r="E10" s="2">
        <v>3</v>
      </c>
      <c r="F10" s="2">
        <v>3</v>
      </c>
      <c r="G10" s="2">
        <f>SUM(D10:F10)-MAX(D10:F10)</f>
        <v>6</v>
      </c>
      <c r="H10" s="8">
        <v>3</v>
      </c>
    </row>
    <row r="11" spans="1:8" x14ac:dyDescent="0.35">
      <c r="A11" s="2">
        <v>8</v>
      </c>
      <c r="B11" s="2" t="s">
        <v>12</v>
      </c>
      <c r="C11" s="2" t="s">
        <v>13</v>
      </c>
      <c r="D11" s="2">
        <v>3</v>
      </c>
      <c r="E11" s="2">
        <v>5</v>
      </c>
      <c r="F11" s="2">
        <v>5</v>
      </c>
      <c r="G11" s="2">
        <f>SUM(D11:F11)-MAX(D11:F11)</f>
        <v>8</v>
      </c>
      <c r="H11" s="8">
        <v>4</v>
      </c>
    </row>
    <row r="12" spans="1:8" x14ac:dyDescent="0.35">
      <c r="A12" s="2">
        <v>12</v>
      </c>
      <c r="B12" s="2" t="s">
        <v>15</v>
      </c>
      <c r="C12" s="2" t="s">
        <v>10</v>
      </c>
      <c r="D12" s="2">
        <v>5</v>
      </c>
      <c r="E12" s="2">
        <v>4</v>
      </c>
      <c r="F12" s="2" t="s">
        <v>55</v>
      </c>
      <c r="G12" s="2">
        <v>9</v>
      </c>
      <c r="H12" s="8">
        <v>5</v>
      </c>
    </row>
    <row r="13" spans="1:8" x14ac:dyDescent="0.35">
      <c r="A13" s="2">
        <v>14</v>
      </c>
      <c r="B13" s="2" t="s">
        <v>16</v>
      </c>
      <c r="C13" s="2" t="s">
        <v>10</v>
      </c>
      <c r="D13" s="2">
        <v>6</v>
      </c>
      <c r="E13" s="2">
        <v>6</v>
      </c>
      <c r="F13" s="2">
        <v>4</v>
      </c>
      <c r="G13" s="2">
        <f>SUM(D13:F13)-MAX(D13:F13)</f>
        <v>10</v>
      </c>
      <c r="H13" s="8">
        <v>6</v>
      </c>
    </row>
    <row r="14" spans="1:8" x14ac:dyDescent="0.35">
      <c r="A14" s="2">
        <v>3</v>
      </c>
      <c r="B14" s="2" t="s">
        <v>17</v>
      </c>
      <c r="C14" s="2" t="s">
        <v>10</v>
      </c>
      <c r="D14" s="2">
        <v>7</v>
      </c>
      <c r="E14" s="2" t="s">
        <v>86</v>
      </c>
      <c r="F14" s="2" t="s">
        <v>86</v>
      </c>
      <c r="G14" s="2" t="s">
        <v>88</v>
      </c>
      <c r="H14" s="8"/>
    </row>
    <row r="17" spans="1:8" x14ac:dyDescent="0.35">
      <c r="A17" t="s">
        <v>18</v>
      </c>
    </row>
    <row r="18" spans="1:8" x14ac:dyDescent="0.35">
      <c r="A18" s="2">
        <v>11</v>
      </c>
      <c r="B18" s="2" t="s">
        <v>19</v>
      </c>
      <c r="C18" s="2" t="s">
        <v>20</v>
      </c>
      <c r="D18" s="2">
        <v>1</v>
      </c>
      <c r="E18" s="2">
        <v>1</v>
      </c>
      <c r="F18" s="2">
        <v>1</v>
      </c>
      <c r="G18" s="2">
        <f>SUM(D18:F18)-MAX(D18:F18)</f>
        <v>2</v>
      </c>
      <c r="H18" s="8">
        <v>1</v>
      </c>
    </row>
    <row r="19" spans="1:8" x14ac:dyDescent="0.35">
      <c r="A19" s="2">
        <v>25</v>
      </c>
      <c r="B19" s="2" t="s">
        <v>21</v>
      </c>
      <c r="C19" s="2" t="s">
        <v>10</v>
      </c>
      <c r="D19" s="2">
        <v>2</v>
      </c>
      <c r="E19" s="2">
        <v>2</v>
      </c>
      <c r="F19" s="2" t="s">
        <v>86</v>
      </c>
      <c r="G19" s="2">
        <v>4</v>
      </c>
      <c r="H19" s="8">
        <v>2</v>
      </c>
    </row>
    <row r="20" spans="1:8" x14ac:dyDescent="0.35">
      <c r="A20" s="2">
        <v>22</v>
      </c>
      <c r="B20" s="2" t="s">
        <v>11</v>
      </c>
      <c r="C20" s="2" t="s">
        <v>10</v>
      </c>
      <c r="D20" s="2">
        <v>3</v>
      </c>
      <c r="E20" s="2">
        <v>3</v>
      </c>
      <c r="F20" s="2">
        <v>2</v>
      </c>
      <c r="G20" s="2">
        <f>SUM(D20:F20)-MAX(D20:F20)</f>
        <v>5</v>
      </c>
      <c r="H20" s="8">
        <v>3</v>
      </c>
    </row>
    <row r="21" spans="1:8" x14ac:dyDescent="0.35">
      <c r="A21" s="2">
        <v>18</v>
      </c>
      <c r="B21" s="2" t="s">
        <v>22</v>
      </c>
      <c r="C21" s="2" t="s">
        <v>10</v>
      </c>
      <c r="D21" s="2">
        <v>4</v>
      </c>
      <c r="E21" s="2">
        <v>4</v>
      </c>
      <c r="F21" s="2">
        <v>3</v>
      </c>
      <c r="G21" s="2">
        <f>SUM(D21:F21)-MAX(D21:F21)</f>
        <v>7</v>
      </c>
      <c r="H21" s="8">
        <v>4</v>
      </c>
    </row>
    <row r="22" spans="1:8" x14ac:dyDescent="0.35">
      <c r="A22" s="2">
        <v>4</v>
      </c>
      <c r="B22" s="2" t="s">
        <v>23</v>
      </c>
      <c r="C22" s="2" t="s">
        <v>24</v>
      </c>
      <c r="D22" s="2">
        <v>6</v>
      </c>
      <c r="E22" s="2">
        <v>7</v>
      </c>
      <c r="F22" s="2">
        <v>4</v>
      </c>
      <c r="G22" s="2">
        <f>SUM(D22:F22)-MAX(D22:F22)</f>
        <v>10</v>
      </c>
      <c r="H22" s="8">
        <v>5</v>
      </c>
    </row>
    <row r="23" spans="1:8" x14ac:dyDescent="0.35">
      <c r="A23" s="2">
        <v>40</v>
      </c>
      <c r="B23" s="2" t="s">
        <v>15</v>
      </c>
      <c r="C23" s="2" t="s">
        <v>10</v>
      </c>
      <c r="D23" s="2">
        <v>5</v>
      </c>
      <c r="E23" s="2">
        <v>5</v>
      </c>
      <c r="F23" s="2" t="s">
        <v>86</v>
      </c>
      <c r="G23" s="2">
        <v>10</v>
      </c>
      <c r="H23" s="8">
        <v>6</v>
      </c>
    </row>
    <row r="24" spans="1:8" x14ac:dyDescent="0.35">
      <c r="A24" s="2">
        <v>21</v>
      </c>
      <c r="B24" s="2" t="s">
        <v>12</v>
      </c>
      <c r="C24" s="2" t="s">
        <v>13</v>
      </c>
      <c r="D24" s="2">
        <v>7</v>
      </c>
      <c r="E24" s="2">
        <v>6</v>
      </c>
      <c r="F24" s="2">
        <v>5</v>
      </c>
      <c r="G24" s="2">
        <f>SUM(D24:F24)-MAX(D24:F24)</f>
        <v>11</v>
      </c>
      <c r="H24" s="8">
        <v>7</v>
      </c>
    </row>
    <row r="25" spans="1:8" x14ac:dyDescent="0.35">
      <c r="A25" s="2">
        <v>27</v>
      </c>
      <c r="B25" s="2" t="s">
        <v>16</v>
      </c>
      <c r="C25" s="2" t="s">
        <v>10</v>
      </c>
      <c r="D25" s="2">
        <v>8</v>
      </c>
      <c r="E25" s="2">
        <v>8</v>
      </c>
      <c r="F25" s="2">
        <v>6</v>
      </c>
      <c r="G25" s="2">
        <f>SUM(D25:F25)-MAX(D25:F25)</f>
        <v>14</v>
      </c>
      <c r="H25" s="8">
        <v>8</v>
      </c>
    </row>
    <row r="28" spans="1:8" x14ac:dyDescent="0.35">
      <c r="A28" t="s">
        <v>25</v>
      </c>
    </row>
    <row r="29" spans="1:8" x14ac:dyDescent="0.35">
      <c r="A29" s="2">
        <v>53</v>
      </c>
      <c r="B29" s="2" t="s">
        <v>21</v>
      </c>
      <c r="C29" s="2" t="s">
        <v>10</v>
      </c>
      <c r="D29" s="2">
        <v>1</v>
      </c>
      <c r="E29" s="2">
        <v>1</v>
      </c>
      <c r="F29" s="2">
        <v>1</v>
      </c>
      <c r="G29" s="2">
        <f>SUM(D29:F29)-MAX(D29:F29)</f>
        <v>2</v>
      </c>
      <c r="H29" s="8">
        <v>1</v>
      </c>
    </row>
    <row r="30" spans="1:8" x14ac:dyDescent="0.35">
      <c r="A30" s="2">
        <v>1</v>
      </c>
      <c r="B30" s="2" t="s">
        <v>26</v>
      </c>
      <c r="C30" s="2" t="s">
        <v>24</v>
      </c>
      <c r="D30" s="2">
        <v>2</v>
      </c>
      <c r="E30" s="2">
        <v>2</v>
      </c>
      <c r="F30" s="2">
        <v>4</v>
      </c>
      <c r="G30" s="2">
        <f>SUM(D30:F30)-MAX(D30:F30)</f>
        <v>4</v>
      </c>
      <c r="H30" s="8">
        <v>2</v>
      </c>
    </row>
    <row r="31" spans="1:8" x14ac:dyDescent="0.35">
      <c r="A31" s="2">
        <v>23</v>
      </c>
      <c r="B31" s="2" t="s">
        <v>28</v>
      </c>
      <c r="C31" s="2" t="s">
        <v>20</v>
      </c>
      <c r="D31" s="2">
        <v>4</v>
      </c>
      <c r="E31" s="2">
        <v>4</v>
      </c>
      <c r="F31" s="2">
        <v>2</v>
      </c>
      <c r="G31" s="2">
        <f>SUM(D31:F31)-MAX(D31:F31)</f>
        <v>6</v>
      </c>
      <c r="H31" s="8">
        <v>3</v>
      </c>
    </row>
    <row r="32" spans="1:8" x14ac:dyDescent="0.35">
      <c r="A32" s="2">
        <v>2</v>
      </c>
      <c r="B32" s="2" t="s">
        <v>27</v>
      </c>
      <c r="C32" s="2" t="s">
        <v>20</v>
      </c>
      <c r="D32" s="2">
        <v>3</v>
      </c>
      <c r="E32" s="2">
        <v>3</v>
      </c>
      <c r="F32" s="2">
        <v>3</v>
      </c>
      <c r="G32" s="2">
        <f>SUM(D32:F32)-MAX(D32:F32)</f>
        <v>6</v>
      </c>
      <c r="H32" s="8">
        <v>4</v>
      </c>
    </row>
    <row r="35" spans="1:8" x14ac:dyDescent="0.35">
      <c r="A35" t="s">
        <v>29</v>
      </c>
    </row>
    <row r="36" spans="1:8" x14ac:dyDescent="0.35">
      <c r="A36" s="2">
        <v>31</v>
      </c>
      <c r="B36" s="2" t="s">
        <v>32</v>
      </c>
      <c r="C36" s="2" t="s">
        <v>31</v>
      </c>
      <c r="D36" s="2">
        <v>2</v>
      </c>
      <c r="E36" s="2">
        <v>1</v>
      </c>
      <c r="F36" s="2">
        <v>1</v>
      </c>
      <c r="G36" s="2">
        <f t="shared" ref="G36:G41" si="0">SUM(D36:F36)-MAX(D36:F36)</f>
        <v>2</v>
      </c>
      <c r="H36" s="8">
        <v>1</v>
      </c>
    </row>
    <row r="37" spans="1:8" x14ac:dyDescent="0.35">
      <c r="A37" s="2">
        <v>34</v>
      </c>
      <c r="B37" s="2" t="s">
        <v>30</v>
      </c>
      <c r="C37" s="2" t="s">
        <v>31</v>
      </c>
      <c r="D37" s="2">
        <v>1</v>
      </c>
      <c r="E37" s="2">
        <v>2</v>
      </c>
      <c r="F37" s="2">
        <v>4</v>
      </c>
      <c r="G37" s="2">
        <f t="shared" si="0"/>
        <v>3</v>
      </c>
      <c r="H37" s="8">
        <v>2</v>
      </c>
    </row>
    <row r="38" spans="1:8" x14ac:dyDescent="0.35">
      <c r="A38" s="2">
        <v>29</v>
      </c>
      <c r="B38" s="2" t="s">
        <v>33</v>
      </c>
      <c r="C38" s="2" t="s">
        <v>31</v>
      </c>
      <c r="D38" s="2">
        <v>3</v>
      </c>
      <c r="E38" s="2">
        <v>5</v>
      </c>
      <c r="F38" s="2">
        <v>3</v>
      </c>
      <c r="G38" s="2">
        <f t="shared" si="0"/>
        <v>6</v>
      </c>
      <c r="H38" s="8">
        <v>3</v>
      </c>
    </row>
    <row r="39" spans="1:8" x14ac:dyDescent="0.35">
      <c r="A39" s="2">
        <v>32</v>
      </c>
      <c r="B39" s="2" t="s">
        <v>36</v>
      </c>
      <c r="C39" s="2" t="s">
        <v>37</v>
      </c>
      <c r="D39" s="2">
        <v>5</v>
      </c>
      <c r="E39" s="2">
        <v>6</v>
      </c>
      <c r="F39" s="2">
        <v>2</v>
      </c>
      <c r="G39" s="2">
        <f t="shared" si="0"/>
        <v>7</v>
      </c>
      <c r="H39" s="8">
        <v>4</v>
      </c>
    </row>
    <row r="40" spans="1:8" x14ac:dyDescent="0.35">
      <c r="A40" s="2">
        <v>38</v>
      </c>
      <c r="B40" s="2" t="s">
        <v>34</v>
      </c>
      <c r="C40" s="2" t="s">
        <v>35</v>
      </c>
      <c r="D40" s="2">
        <v>4</v>
      </c>
      <c r="E40" s="2">
        <v>3</v>
      </c>
      <c r="F40" s="2">
        <v>5</v>
      </c>
      <c r="G40" s="2">
        <f t="shared" si="0"/>
        <v>7</v>
      </c>
      <c r="H40" s="8">
        <v>5</v>
      </c>
    </row>
    <row r="41" spans="1:8" x14ac:dyDescent="0.35">
      <c r="A41" s="2">
        <v>33</v>
      </c>
      <c r="B41" s="2" t="s">
        <v>39</v>
      </c>
      <c r="C41" s="2" t="s">
        <v>37</v>
      </c>
      <c r="D41" s="2">
        <v>6</v>
      </c>
      <c r="E41" s="2">
        <v>4</v>
      </c>
      <c r="F41" s="2">
        <v>6</v>
      </c>
      <c r="G41" s="2">
        <f t="shared" si="0"/>
        <v>10</v>
      </c>
      <c r="H41" s="8">
        <v>6</v>
      </c>
    </row>
    <row r="44" spans="1:8" x14ac:dyDescent="0.35">
      <c r="A44" t="s">
        <v>40</v>
      </c>
    </row>
    <row r="45" spans="1:8" x14ac:dyDescent="0.35">
      <c r="A45" s="2">
        <v>54</v>
      </c>
      <c r="B45" s="2" t="s">
        <v>41</v>
      </c>
      <c r="C45" s="2" t="s">
        <v>42</v>
      </c>
      <c r="D45" s="2">
        <v>1</v>
      </c>
      <c r="E45" s="2">
        <v>1</v>
      </c>
      <c r="F45" s="2">
        <v>1</v>
      </c>
      <c r="G45" s="2">
        <f t="shared" ref="G45" si="1">SUM(D45:F45)-MAX(D45:F45)</f>
        <v>2</v>
      </c>
      <c r="H45" s="8">
        <v>1</v>
      </c>
    </row>
    <row r="48" spans="1:8" x14ac:dyDescent="0.35">
      <c r="A48" t="s">
        <v>43</v>
      </c>
    </row>
    <row r="49" spans="1:8" x14ac:dyDescent="0.35">
      <c r="A49" s="2">
        <v>47</v>
      </c>
      <c r="B49" s="2" t="s">
        <v>30</v>
      </c>
      <c r="C49" s="2" t="s">
        <v>31</v>
      </c>
      <c r="D49" s="2">
        <v>1</v>
      </c>
      <c r="E49" s="2">
        <v>1</v>
      </c>
      <c r="F49" s="2">
        <v>1</v>
      </c>
      <c r="G49" s="2">
        <f t="shared" ref="G49:G58" si="2">SUM(D49:F49)-MAX(D49:F49)</f>
        <v>2</v>
      </c>
      <c r="H49" s="8">
        <v>1</v>
      </c>
    </row>
    <row r="50" spans="1:8" x14ac:dyDescent="0.35">
      <c r="A50" s="2">
        <v>41</v>
      </c>
      <c r="B50" s="2" t="s">
        <v>46</v>
      </c>
      <c r="C50" s="2" t="s">
        <v>31</v>
      </c>
      <c r="D50" s="2">
        <v>3</v>
      </c>
      <c r="E50" s="2">
        <v>2</v>
      </c>
      <c r="F50" s="2">
        <v>3</v>
      </c>
      <c r="G50" s="2">
        <f t="shared" si="2"/>
        <v>5</v>
      </c>
      <c r="H50" s="8">
        <v>2</v>
      </c>
    </row>
    <row r="51" spans="1:8" x14ac:dyDescent="0.35">
      <c r="A51" s="2">
        <v>43</v>
      </c>
      <c r="B51" s="2" t="s">
        <v>44</v>
      </c>
      <c r="C51" s="2" t="s">
        <v>45</v>
      </c>
      <c r="D51" s="2">
        <v>2</v>
      </c>
      <c r="E51" s="2">
        <v>15</v>
      </c>
      <c r="F51" s="2">
        <v>5</v>
      </c>
      <c r="G51" s="2">
        <f t="shared" si="2"/>
        <v>7</v>
      </c>
      <c r="H51" s="8">
        <v>3</v>
      </c>
    </row>
    <row r="52" spans="1:8" x14ac:dyDescent="0.35">
      <c r="A52" s="2">
        <v>49</v>
      </c>
      <c r="B52" s="2" t="s">
        <v>51</v>
      </c>
      <c r="C52" s="2" t="s">
        <v>31</v>
      </c>
      <c r="D52" s="2">
        <v>7</v>
      </c>
      <c r="E52" s="2">
        <v>6</v>
      </c>
      <c r="F52" s="2">
        <v>2</v>
      </c>
      <c r="G52" s="2">
        <f t="shared" si="2"/>
        <v>8</v>
      </c>
      <c r="H52" s="8">
        <v>4</v>
      </c>
    </row>
    <row r="53" spans="1:8" x14ac:dyDescent="0.35">
      <c r="A53" s="2">
        <v>50</v>
      </c>
      <c r="B53" s="2" t="s">
        <v>47</v>
      </c>
      <c r="C53" s="2" t="s">
        <v>48</v>
      </c>
      <c r="D53" s="2">
        <v>4</v>
      </c>
      <c r="E53" s="2">
        <v>5</v>
      </c>
      <c r="F53" s="2">
        <v>4</v>
      </c>
      <c r="G53" s="2">
        <f t="shared" si="2"/>
        <v>8</v>
      </c>
      <c r="H53" s="8">
        <v>5</v>
      </c>
    </row>
    <row r="54" spans="1:8" x14ac:dyDescent="0.35">
      <c r="A54" s="2">
        <v>39</v>
      </c>
      <c r="B54" s="2" t="s">
        <v>49</v>
      </c>
      <c r="C54" s="2" t="s">
        <v>50</v>
      </c>
      <c r="D54" s="2">
        <v>5</v>
      </c>
      <c r="E54" s="2">
        <v>4</v>
      </c>
      <c r="F54" s="2">
        <v>14</v>
      </c>
      <c r="G54" s="2">
        <f t="shared" si="2"/>
        <v>9</v>
      </c>
      <c r="H54" s="8">
        <v>6</v>
      </c>
    </row>
    <row r="55" spans="1:8" x14ac:dyDescent="0.35">
      <c r="A55" s="2">
        <v>37</v>
      </c>
      <c r="B55" s="2" t="s">
        <v>52</v>
      </c>
      <c r="C55" s="2" t="s">
        <v>37</v>
      </c>
      <c r="D55" s="2">
        <v>8</v>
      </c>
      <c r="E55" s="2">
        <v>3</v>
      </c>
      <c r="F55" s="2">
        <v>9</v>
      </c>
      <c r="G55" s="2">
        <f t="shared" si="2"/>
        <v>11</v>
      </c>
      <c r="H55" s="8">
        <v>7</v>
      </c>
    </row>
    <row r="56" spans="1:8" x14ac:dyDescent="0.35">
      <c r="A56" s="2">
        <v>58</v>
      </c>
      <c r="B56" s="2" t="s">
        <v>32</v>
      </c>
      <c r="C56" s="2" t="s">
        <v>31</v>
      </c>
      <c r="D56" s="2">
        <v>6</v>
      </c>
      <c r="E56" s="2">
        <v>7</v>
      </c>
      <c r="F56" s="2">
        <v>6</v>
      </c>
      <c r="G56" s="2">
        <f t="shared" si="2"/>
        <v>12</v>
      </c>
      <c r="H56" s="8">
        <v>8</v>
      </c>
    </row>
    <row r="57" spans="1:8" x14ac:dyDescent="0.35">
      <c r="A57" s="2">
        <v>52</v>
      </c>
      <c r="B57" s="2" t="s">
        <v>33</v>
      </c>
      <c r="C57" s="2" t="s">
        <v>31</v>
      </c>
      <c r="D57" s="2">
        <v>12</v>
      </c>
      <c r="E57" s="2">
        <v>10</v>
      </c>
      <c r="F57" s="2">
        <v>7</v>
      </c>
      <c r="G57" s="2">
        <f t="shared" si="2"/>
        <v>17</v>
      </c>
      <c r="H57" s="8">
        <v>9</v>
      </c>
    </row>
    <row r="58" spans="1:8" x14ac:dyDescent="0.35">
      <c r="A58" s="2">
        <v>44</v>
      </c>
      <c r="B58" s="2" t="s">
        <v>53</v>
      </c>
      <c r="C58" s="2" t="s">
        <v>45</v>
      </c>
      <c r="D58" s="2">
        <v>10</v>
      </c>
      <c r="E58" s="2">
        <v>8</v>
      </c>
      <c r="F58" s="2">
        <v>13</v>
      </c>
      <c r="G58" s="2">
        <f t="shared" si="2"/>
        <v>18</v>
      </c>
      <c r="H58" s="8">
        <v>10</v>
      </c>
    </row>
    <row r="59" spans="1:8" x14ac:dyDescent="0.35">
      <c r="A59" s="2">
        <v>36</v>
      </c>
      <c r="B59" s="2" t="s">
        <v>56</v>
      </c>
      <c r="C59" s="2" t="s">
        <v>50</v>
      </c>
      <c r="D59" s="2" t="s">
        <v>55</v>
      </c>
      <c r="E59" s="2">
        <v>11</v>
      </c>
      <c r="F59" s="2">
        <v>8</v>
      </c>
      <c r="G59" s="2">
        <v>19</v>
      </c>
      <c r="H59" s="8">
        <v>11</v>
      </c>
    </row>
    <row r="60" spans="1:8" x14ac:dyDescent="0.35">
      <c r="A60" s="2">
        <v>42</v>
      </c>
      <c r="B60" s="2" t="s">
        <v>38</v>
      </c>
      <c r="C60" s="2" t="s">
        <v>31</v>
      </c>
      <c r="D60" s="2">
        <v>14</v>
      </c>
      <c r="E60" s="2">
        <v>9</v>
      </c>
      <c r="F60" s="2">
        <v>10</v>
      </c>
      <c r="G60" s="2">
        <f>SUM(D60:F60)-MAX(D60:F60)</f>
        <v>19</v>
      </c>
      <c r="H60" s="8">
        <v>12</v>
      </c>
    </row>
    <row r="61" spans="1:8" x14ac:dyDescent="0.35">
      <c r="A61" s="2">
        <v>51</v>
      </c>
      <c r="B61" s="2" t="s">
        <v>34</v>
      </c>
      <c r="C61" s="2" t="s">
        <v>35</v>
      </c>
      <c r="D61" s="2">
        <v>9</v>
      </c>
      <c r="E61" s="2">
        <v>14</v>
      </c>
      <c r="F61" s="2">
        <v>11</v>
      </c>
      <c r="G61" s="2">
        <f>SUM(D61:F61)-MAX(D61:F61)</f>
        <v>20</v>
      </c>
      <c r="H61" s="8">
        <v>13</v>
      </c>
    </row>
    <row r="62" spans="1:8" x14ac:dyDescent="0.35">
      <c r="A62" s="2">
        <v>48</v>
      </c>
      <c r="B62" s="2" t="s">
        <v>54</v>
      </c>
      <c r="C62" s="2" t="s">
        <v>31</v>
      </c>
      <c r="D62" s="2">
        <v>11</v>
      </c>
      <c r="E62" s="2">
        <v>12</v>
      </c>
      <c r="F62" s="2">
        <v>12</v>
      </c>
      <c r="G62" s="2">
        <f>SUM(D62:F62)-MAX(D62:F62)</f>
        <v>23</v>
      </c>
      <c r="H62" s="8">
        <v>14</v>
      </c>
    </row>
    <row r="63" spans="1:8" x14ac:dyDescent="0.35">
      <c r="A63" s="2">
        <v>46</v>
      </c>
      <c r="B63" s="2" t="s">
        <v>39</v>
      </c>
      <c r="C63" s="2" t="s">
        <v>37</v>
      </c>
      <c r="D63" s="2">
        <v>13</v>
      </c>
      <c r="E63" s="2">
        <v>13</v>
      </c>
      <c r="F63" s="2">
        <v>15</v>
      </c>
      <c r="G63" s="2">
        <f>SUM(D63:F63)-MAX(D63:F63)</f>
        <v>26</v>
      </c>
      <c r="H63" s="8">
        <v>15</v>
      </c>
    </row>
    <row r="66" spans="1:8" x14ac:dyDescent="0.35">
      <c r="A66" t="s">
        <v>57</v>
      </c>
    </row>
    <row r="67" spans="1:8" x14ac:dyDescent="0.35">
      <c r="A67" s="2">
        <v>15</v>
      </c>
      <c r="B67" s="2" t="s">
        <v>58</v>
      </c>
      <c r="C67" s="2" t="s">
        <v>59</v>
      </c>
      <c r="D67" s="2">
        <v>1</v>
      </c>
      <c r="E67" s="2">
        <v>2</v>
      </c>
      <c r="F67" s="2">
        <v>1</v>
      </c>
      <c r="G67" s="2">
        <f t="shared" ref="G67:G73" si="3">SUM(D67:F67)-MAX(D67:F67)</f>
        <v>2</v>
      </c>
      <c r="H67" s="8">
        <v>1</v>
      </c>
    </row>
    <row r="68" spans="1:8" x14ac:dyDescent="0.35">
      <c r="A68" s="2">
        <v>17</v>
      </c>
      <c r="B68" s="2" t="s">
        <v>60</v>
      </c>
      <c r="C68" s="2" t="s">
        <v>61</v>
      </c>
      <c r="D68" s="2">
        <v>2</v>
      </c>
      <c r="E68" s="2">
        <v>1</v>
      </c>
      <c r="F68" s="2">
        <v>2</v>
      </c>
      <c r="G68" s="2">
        <f t="shared" si="3"/>
        <v>3</v>
      </c>
      <c r="H68" s="8">
        <v>2</v>
      </c>
    </row>
    <row r="69" spans="1:8" x14ac:dyDescent="0.35">
      <c r="A69" s="2">
        <v>16</v>
      </c>
      <c r="B69" s="2" t="s">
        <v>64</v>
      </c>
      <c r="C69" s="2" t="s">
        <v>65</v>
      </c>
      <c r="D69" s="2">
        <v>4</v>
      </c>
      <c r="E69" s="2">
        <v>3</v>
      </c>
      <c r="F69" s="2">
        <v>3</v>
      </c>
      <c r="G69" s="2">
        <f t="shared" si="3"/>
        <v>6</v>
      </c>
      <c r="H69" s="8">
        <v>3</v>
      </c>
    </row>
    <row r="70" spans="1:8" x14ac:dyDescent="0.35">
      <c r="A70" s="2">
        <v>20</v>
      </c>
      <c r="B70" s="2" t="s">
        <v>62</v>
      </c>
      <c r="C70" s="2" t="s">
        <v>63</v>
      </c>
      <c r="D70" s="2">
        <v>3</v>
      </c>
      <c r="E70" s="2">
        <v>4</v>
      </c>
      <c r="F70" s="2">
        <v>6</v>
      </c>
      <c r="G70" s="2">
        <f t="shared" si="3"/>
        <v>7</v>
      </c>
      <c r="H70" s="8">
        <v>4</v>
      </c>
    </row>
    <row r="71" spans="1:8" x14ac:dyDescent="0.35">
      <c r="A71" s="2">
        <v>26</v>
      </c>
      <c r="B71" s="2" t="s">
        <v>66</v>
      </c>
      <c r="C71" s="2" t="s">
        <v>67</v>
      </c>
      <c r="D71" s="2">
        <v>5</v>
      </c>
      <c r="E71" s="2">
        <v>5</v>
      </c>
      <c r="F71" s="2">
        <v>4</v>
      </c>
      <c r="G71" s="2">
        <f t="shared" si="3"/>
        <v>9</v>
      </c>
      <c r="H71" s="8">
        <v>5</v>
      </c>
    </row>
    <row r="72" spans="1:8" x14ac:dyDescent="0.35">
      <c r="A72" s="2">
        <v>24</v>
      </c>
      <c r="B72" s="2" t="s">
        <v>68</v>
      </c>
      <c r="C72" s="2" t="s">
        <v>67</v>
      </c>
      <c r="D72" s="2">
        <v>6</v>
      </c>
      <c r="E72" s="2">
        <v>6</v>
      </c>
      <c r="F72" s="2">
        <v>5</v>
      </c>
      <c r="G72" s="2">
        <f t="shared" si="3"/>
        <v>11</v>
      </c>
      <c r="H72" s="8">
        <v>6</v>
      </c>
    </row>
    <row r="73" spans="1:8" x14ac:dyDescent="0.35">
      <c r="A73" s="2">
        <v>19</v>
      </c>
      <c r="B73" s="2" t="s">
        <v>69</v>
      </c>
      <c r="C73" s="2" t="s">
        <v>67</v>
      </c>
      <c r="D73" s="2">
        <v>7</v>
      </c>
      <c r="E73" s="2">
        <v>7</v>
      </c>
      <c r="F73" s="2">
        <v>7</v>
      </c>
      <c r="G73" s="2">
        <f t="shared" si="3"/>
        <v>14</v>
      </c>
      <c r="H73" s="8">
        <v>7</v>
      </c>
    </row>
    <row r="74" spans="1:8" x14ac:dyDescent="0.35">
      <c r="A74" s="2">
        <v>30</v>
      </c>
      <c r="B74" s="2" t="s">
        <v>70</v>
      </c>
      <c r="C74" s="2" t="s">
        <v>59</v>
      </c>
      <c r="D74" s="2">
        <v>8</v>
      </c>
      <c r="E74" s="2" t="s">
        <v>55</v>
      </c>
      <c r="F74" s="2">
        <v>8</v>
      </c>
      <c r="G74" s="2">
        <v>16</v>
      </c>
      <c r="H74" s="8">
        <v>8</v>
      </c>
    </row>
    <row r="75" spans="1:8" x14ac:dyDescent="0.35">
      <c r="A75" s="2">
        <v>28</v>
      </c>
      <c r="B75" s="2" t="s">
        <v>71</v>
      </c>
      <c r="C75" s="2" t="s">
        <v>72</v>
      </c>
      <c r="D75" s="2">
        <v>9</v>
      </c>
      <c r="E75" s="2">
        <v>8</v>
      </c>
      <c r="F75" s="2">
        <v>9</v>
      </c>
      <c r="G75" s="2">
        <f>SUM(D75:F75)-MAX(D75:F75)</f>
        <v>17</v>
      </c>
      <c r="H75" s="8">
        <v>9</v>
      </c>
    </row>
    <row r="78" spans="1:8" x14ac:dyDescent="0.35">
      <c r="A78" t="s">
        <v>73</v>
      </c>
    </row>
    <row r="79" spans="1:8" x14ac:dyDescent="0.35">
      <c r="A79" s="2">
        <v>6</v>
      </c>
      <c r="B79" s="2" t="s">
        <v>74</v>
      </c>
      <c r="C79" s="2" t="s">
        <v>75</v>
      </c>
      <c r="D79" s="2">
        <v>1</v>
      </c>
      <c r="E79" s="2">
        <v>1</v>
      </c>
      <c r="F79" s="2">
        <v>1</v>
      </c>
      <c r="G79" s="2">
        <f>SUM(D79:F79)-MAX(D79:F79)</f>
        <v>2</v>
      </c>
      <c r="H79" s="8">
        <v>1</v>
      </c>
    </row>
    <row r="80" spans="1:8" x14ac:dyDescent="0.35">
      <c r="A80" s="2">
        <v>5</v>
      </c>
      <c r="B80" s="2" t="s">
        <v>76</v>
      </c>
      <c r="C80" s="2" t="s">
        <v>77</v>
      </c>
      <c r="D80" s="2">
        <v>2</v>
      </c>
      <c r="E80" s="2">
        <v>2</v>
      </c>
      <c r="F80" s="2">
        <v>2</v>
      </c>
      <c r="G80" s="2">
        <f>SUM(D80:F80)-MAX(D80:F80)</f>
        <v>4</v>
      </c>
      <c r="H80" s="8">
        <v>2</v>
      </c>
    </row>
  </sheetData>
  <sortState ref="A79:H80">
    <sortCondition ref="H79:H80"/>
  </sortState>
  <pageMargins left="0.7" right="0.7" top="0.75" bottom="0.75" header="0.3" footer="0.3"/>
  <pageSetup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Dachuks</cp:lastModifiedBy>
  <cp:lastPrinted>2016-06-18T12:38:06Z</cp:lastPrinted>
  <dcterms:created xsi:type="dcterms:W3CDTF">2016-06-18T05:48:13Z</dcterms:created>
  <dcterms:modified xsi:type="dcterms:W3CDTF">2016-06-18T23:12:11Z</dcterms:modified>
</cp:coreProperties>
</file>