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iss\Desktop\"/>
    </mc:Choice>
  </mc:AlternateContent>
  <bookViews>
    <workbookView xWindow="0" yWindow="0" windowWidth="20490" windowHeight="7620"/>
  </bookViews>
  <sheets>
    <sheet name="Rezultāti" sheetId="1" r:id="rId1"/>
    <sheet name="Juniori" sheetId="3" r:id="rId2"/>
    <sheet name="Komandas" sheetId="2" r:id="rId3"/>
  </sheets>
  <definedNames>
    <definedName name="_xlnm._FilterDatabase" localSheetId="0" hidden="1">Rezultāti!$A$5:$P$40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9" i="2"/>
</calcChain>
</file>

<file path=xl/sharedStrings.xml><?xml version="1.0" encoding="utf-8"?>
<sst xmlns="http://schemas.openxmlformats.org/spreadsheetml/2006/main" count="492" uniqueCount="344">
  <si>
    <t>Vieta</t>
  </si>
  <si>
    <t>Num.</t>
  </si>
  <si>
    <t>Klase</t>
  </si>
  <si>
    <t>Auto</t>
  </si>
  <si>
    <t>Pilots / Stūrmanis</t>
  </si>
  <si>
    <t>SS1</t>
  </si>
  <si>
    <t>SS2</t>
  </si>
  <si>
    <t>SS3</t>
  </si>
  <si>
    <t>SS4</t>
  </si>
  <si>
    <t>SS5</t>
  </si>
  <si>
    <t>SS6</t>
  </si>
  <si>
    <t>Kopā SS</t>
  </si>
  <si>
    <t>Sodi 1 sekcija</t>
  </si>
  <si>
    <t>Sodi 2 sekcija</t>
  </si>
  <si>
    <t>Sodi kopā</t>
  </si>
  <si>
    <t>Kopā</t>
  </si>
  <si>
    <t>Klasika 3000</t>
  </si>
  <si>
    <t>BMW 325</t>
  </si>
  <si>
    <t>n/a</t>
  </si>
  <si>
    <t>2WD open</t>
  </si>
  <si>
    <t>Peugeot 208 R2</t>
  </si>
  <si>
    <t>4WD open</t>
  </si>
  <si>
    <t>Mitsubishi lancer EVO VI</t>
  </si>
  <si>
    <t>1600 klase</t>
  </si>
  <si>
    <t>Honda Civic VTi</t>
  </si>
  <si>
    <t>4WD</t>
  </si>
  <si>
    <t>Audi 80 Quattro</t>
  </si>
  <si>
    <t>Renault Clio</t>
  </si>
  <si>
    <t>BMW 328</t>
  </si>
  <si>
    <t>Renault Clio Sport</t>
  </si>
  <si>
    <t>VAZ 21013</t>
  </si>
  <si>
    <t>TOYOTA COROLLA</t>
  </si>
  <si>
    <t>VW Golf 1</t>
  </si>
  <si>
    <t>AUDI 90</t>
  </si>
  <si>
    <t>VAZ 2105</t>
  </si>
  <si>
    <t>VW Golf</t>
  </si>
  <si>
    <t>Rover 214</t>
  </si>
  <si>
    <t>vaz 21083</t>
  </si>
  <si>
    <t>Škoda Fabia R5</t>
  </si>
  <si>
    <t>00:02:36.87</t>
  </si>
  <si>
    <t>Mitsubishi Lancer Evo IX</t>
  </si>
  <si>
    <t>00:02:42.91</t>
  </si>
  <si>
    <t>Mitsubishi Lanvcer EVO VI</t>
  </si>
  <si>
    <t>00:02:47.77</t>
  </si>
  <si>
    <t>00:02:47.97</t>
  </si>
  <si>
    <t>Subaru Impreza</t>
  </si>
  <si>
    <t>00:02:53.69</t>
  </si>
  <si>
    <t>subaru impreza</t>
  </si>
  <si>
    <t>00:02:53.82</t>
  </si>
  <si>
    <t>Mitsubishi Lancer Evo</t>
  </si>
  <si>
    <t>00:02:55.94</t>
  </si>
  <si>
    <t>00:02:57.08</t>
  </si>
  <si>
    <t>00:02:57.63</t>
  </si>
  <si>
    <t>00:02:58.42</t>
  </si>
  <si>
    <t>FORD PUMA</t>
  </si>
  <si>
    <t>00:02:59.06</t>
  </si>
  <si>
    <t>00:03:00.12</t>
  </si>
  <si>
    <t>00:03:02.04</t>
  </si>
  <si>
    <t>peugeot 208 R2</t>
  </si>
  <si>
    <t>00:03:07.92</t>
  </si>
  <si>
    <t>00:03:28.43</t>
  </si>
  <si>
    <t>Nikolay Gryazin / Yaroslav Fedorov</t>
  </si>
  <si>
    <t>00:03:24.14</t>
  </si>
  <si>
    <t>00:03:29.37</t>
  </si>
  <si>
    <t>Guntis Lielkājis / Ivars Grošus</t>
  </si>
  <si>
    <t>00:03:34.52</t>
  </si>
  <si>
    <t>00:03:39.18</t>
  </si>
  <si>
    <t>00:03:41.57</t>
  </si>
  <si>
    <t>00:03:44.79</t>
  </si>
  <si>
    <t>Dans Leščs / Raitis Ripelis</t>
  </si>
  <si>
    <t>00:03:41.63</t>
  </si>
  <si>
    <t>00:03:49.30</t>
  </si>
  <si>
    <t>00:03:46.97</t>
  </si>
  <si>
    <t>00:03:53.84</t>
  </si>
  <si>
    <t>00:03:47.00</t>
  </si>
  <si>
    <t>00:03:56.37</t>
  </si>
  <si>
    <t>Mareks Švarcs Švampāns / Armands Lūkins</t>
  </si>
  <si>
    <t>00:03:46.96</t>
  </si>
  <si>
    <t>00:03:51.96</t>
  </si>
  <si>
    <t>Kristaps Sarma / Sandis Druks-Jaunzemis</t>
  </si>
  <si>
    <t>00:03:01.31</t>
  </si>
  <si>
    <t>00:03:50.22</t>
  </si>
  <si>
    <t>00:03:51.78</t>
  </si>
  <si>
    <t>Mārtiņš Sesks / Andris Mālnieks</t>
  </si>
  <si>
    <t>00:03:47.88</t>
  </si>
  <si>
    <t>00:03:58.81</t>
  </si>
  <si>
    <t>Krišjānis Zintis Putniņš / Mārtiņš Puriņš</t>
  </si>
  <si>
    <t>00:03:50.92</t>
  </si>
  <si>
    <t>00:03:56.49</t>
  </si>
  <si>
    <t>Andris Vovers / Uldis Augulis</t>
  </si>
  <si>
    <t>00:02:57.81</t>
  </si>
  <si>
    <t>00:03:50.12</t>
  </si>
  <si>
    <t>00:03:59.88</t>
  </si>
  <si>
    <t>Vigo Rubenis / Kristaps Eglīte</t>
  </si>
  <si>
    <t>00:03:50.99</t>
  </si>
  <si>
    <t>00:04:00.90</t>
  </si>
  <si>
    <t>Filip Mareš / Jan Hloušek</t>
  </si>
  <si>
    <t>00:03:53.70</t>
  </si>
  <si>
    <t>00:03:58.70</t>
  </si>
  <si>
    <t>Jānis Grīnbergs / Jānis Strazdiņš</t>
  </si>
  <si>
    <t>00:02:59.62</t>
  </si>
  <si>
    <t>00:03:57.61</t>
  </si>
  <si>
    <t>00:03:59.25</t>
  </si>
  <si>
    <t>Uldis Lepiksons / Ainars Šteinbergs</t>
  </si>
  <si>
    <t>00:03:54.51</t>
  </si>
  <si>
    <t>00:04:03.25</t>
  </si>
  <si>
    <t>00:02:59.30</t>
  </si>
  <si>
    <t>00:03:56.19</t>
  </si>
  <si>
    <t>00:04:02.30</t>
  </si>
  <si>
    <t>Vitalijus Plastininas / Vytenis Plastininas</t>
  </si>
  <si>
    <t>00:03:56.78</t>
  </si>
  <si>
    <t>00:04:06.58</t>
  </si>
  <si>
    <t>Toms Binde / Oskars Bormanis</t>
  </si>
  <si>
    <t>00:02:57.88</t>
  </si>
  <si>
    <t>00:04:02.98</t>
  </si>
  <si>
    <t>00:04:04.85</t>
  </si>
  <si>
    <t>Māris Egle / Aldis Egle</t>
  </si>
  <si>
    <t>00:03:04.88</t>
  </si>
  <si>
    <t>00:04:01.03</t>
  </si>
  <si>
    <t>00:04:08.15</t>
  </si>
  <si>
    <t>00:03:06.98</t>
  </si>
  <si>
    <t>00:04:01.93</t>
  </si>
  <si>
    <t>00:04:07.57</t>
  </si>
  <si>
    <t>Hernandez Raul / Peñate Rogelio</t>
  </si>
  <si>
    <t>00:04:04.03</t>
  </si>
  <si>
    <t>00:04:07.75</t>
  </si>
  <si>
    <t>Arturs Felšans / Mārcis Krevics</t>
  </si>
  <si>
    <t>00:03:05.28</t>
  </si>
  <si>
    <t>00:04:06.10</t>
  </si>
  <si>
    <t>00:04:14.16</t>
  </si>
  <si>
    <t>Andris Putniņš / Didzis Meiers</t>
  </si>
  <si>
    <t>00:03:21.85</t>
  </si>
  <si>
    <t>00:04:07.17</t>
  </si>
  <si>
    <t>00:04:09.23</t>
  </si>
  <si>
    <t>00:03:16.04</t>
  </si>
  <si>
    <t>00:04:12.68</t>
  </si>
  <si>
    <t>00:04:16.39</t>
  </si>
  <si>
    <t>Adam Westlund / Anders Westlund</t>
  </si>
  <si>
    <t>00:03:13.57</t>
  </si>
  <si>
    <t>00:04:14.09</t>
  </si>
  <si>
    <t>00:04:21.85</t>
  </si>
  <si>
    <t>Toms Zeleznevs / Līga Liepiņa</t>
  </si>
  <si>
    <t>00:03:19.03</t>
  </si>
  <si>
    <t>00:04:16.10</t>
  </si>
  <si>
    <t>00:04:23.72</t>
  </si>
  <si>
    <t>Kaspars Kols / Zintis Kols</t>
  </si>
  <si>
    <t>00:03:22.63</t>
  </si>
  <si>
    <t>00:04:17.10</t>
  </si>
  <si>
    <t>00:04:25.68</t>
  </si>
  <si>
    <t>Ards Ķiņķeris / Didzis Kalnietis</t>
  </si>
  <si>
    <t>00:03:19.88</t>
  </si>
  <si>
    <t>00:04:21.46</t>
  </si>
  <si>
    <t>00:04:28.99</t>
  </si>
  <si>
    <t>Aleksandrs Jakovļevs / Valerijs Maslovs</t>
  </si>
  <si>
    <t>00:03:24.46</t>
  </si>
  <si>
    <t>00:04:24.01</t>
  </si>
  <si>
    <t>00:04:31.91</t>
  </si>
  <si>
    <t>Jānis Vanags / Muntis Vanags</t>
  </si>
  <si>
    <t>00:03:22.79</t>
  </si>
  <si>
    <t>00:04:26.37</t>
  </si>
  <si>
    <t>00:04:34.48</t>
  </si>
  <si>
    <t>Aigars Berkolds / Kaspars Ozers</t>
  </si>
  <si>
    <t>00:03:25.41</t>
  </si>
  <si>
    <t>00:04:29.13</t>
  </si>
  <si>
    <t>00:04:36.54</t>
  </si>
  <si>
    <t>Jonas Sluckus / Aidas Liorentas</t>
  </si>
  <si>
    <t>00:04:29.46</t>
  </si>
  <si>
    <t>00:04:37.05</t>
  </si>
  <si>
    <t>Arturs Ozoliņš / Raimonds Ozoliņš</t>
  </si>
  <si>
    <t>00:03:45.16</t>
  </si>
  <si>
    <t>00:04:37.09</t>
  </si>
  <si>
    <t>00:04:39.38</t>
  </si>
  <si>
    <t>Jānis Krevics / Kristers Cimdiņš</t>
  </si>
  <si>
    <t>n/a izstājās SS1</t>
  </si>
  <si>
    <t>Uldis Andersons / Dzintars Auka</t>
  </si>
  <si>
    <t>00:04:03.84</t>
  </si>
  <si>
    <t>n/a izstājās SS2</t>
  </si>
  <si>
    <t>Rallijsprints "Saldus 2017"</t>
  </si>
  <si>
    <t>00:02:33.34</t>
  </si>
  <si>
    <t>00:03:17.86</t>
  </si>
  <si>
    <t>00:03:25.26</t>
  </si>
  <si>
    <t>00:18:46.84</t>
  </si>
  <si>
    <t>00:02:37.63</t>
  </si>
  <si>
    <t>00:03:28.19</t>
  </si>
  <si>
    <t>00:03:34.55</t>
  </si>
  <si>
    <t>00:19:36.98</t>
  </si>
  <si>
    <t>00:00:20.00</t>
  </si>
  <si>
    <t>00:00:20.0</t>
  </si>
  <si>
    <t>00:19:56.98</t>
  </si>
  <si>
    <t>00:02:44.31</t>
  </si>
  <si>
    <t>00:03:35.34</t>
  </si>
  <si>
    <t>00:03:45.14</t>
  </si>
  <si>
    <t>00:20:23.69</t>
  </si>
  <si>
    <t>00:00:10.00</t>
  </si>
  <si>
    <t>00:00:10.0</t>
  </si>
  <si>
    <t>00:20:33.69</t>
  </si>
  <si>
    <t>Ingus Eislers/ Mārtiņš Tūters</t>
  </si>
  <si>
    <t>00:02:45.28</t>
  </si>
  <si>
    <t>00:03:38.35</t>
  </si>
  <si>
    <t>00:03:46.60</t>
  </si>
  <si>
    <t>00:20:44.73</t>
  </si>
  <si>
    <t>00:02:45.41</t>
  </si>
  <si>
    <t>00:03:36.86</t>
  </si>
  <si>
    <t>00:03:46.26</t>
  </si>
  <si>
    <t>00:20:47.57</t>
  </si>
  <si>
    <t>00:20:57.57</t>
  </si>
  <si>
    <t>Mikus Neško/ Mārtiņš Briedis</t>
  </si>
  <si>
    <t>00:02:48.36</t>
  </si>
  <si>
    <t>00:03:43.21</t>
  </si>
  <si>
    <t>00:03:52.83</t>
  </si>
  <si>
    <t>00:21:01.59</t>
  </si>
  <si>
    <t>00:02:50.16</t>
  </si>
  <si>
    <t>00:03:39.06</t>
  </si>
  <si>
    <t>00:03:51.85</t>
  </si>
  <si>
    <t>00:21:04.84</t>
  </si>
  <si>
    <t>00:02:48.56</t>
  </si>
  <si>
    <t>00:03:42.22</t>
  </si>
  <si>
    <t>00:03:48.73</t>
  </si>
  <si>
    <t>00:21:09.03</t>
  </si>
  <si>
    <t>00:02:49.24</t>
  </si>
  <si>
    <t>00:03:40.27</t>
  </si>
  <si>
    <t>00:03:40.44</t>
  </si>
  <si>
    <t>00:20:53.26</t>
  </si>
  <si>
    <t>00:21:13.26</t>
  </si>
  <si>
    <t>00:02:51.89</t>
  </si>
  <si>
    <t>00:03:39.99</t>
  </si>
  <si>
    <t>00:03:49.60</t>
  </si>
  <si>
    <t>00:21:07.31</t>
  </si>
  <si>
    <t>00:21:17.31</t>
  </si>
  <si>
    <t>00:02:52.07</t>
  </si>
  <si>
    <t>00:03:42.37</t>
  </si>
  <si>
    <t>00:03:50.81</t>
  </si>
  <si>
    <t>00:21:19.69</t>
  </si>
  <si>
    <t>00:02:53.07</t>
  </si>
  <si>
    <t>00:03:47.96</t>
  </si>
  <si>
    <t>00:03:52.47</t>
  </si>
  <si>
    <t>00:21:21.31</t>
  </si>
  <si>
    <t>00:02:52.14</t>
  </si>
  <si>
    <t>00:03:45.37</t>
  </si>
  <si>
    <t>00:03:50.18</t>
  </si>
  <si>
    <t>00:21:24.17</t>
  </si>
  <si>
    <t>00:02:52.49</t>
  </si>
  <si>
    <t>00:03:46.75</t>
  </si>
  <si>
    <t>00:04:01.67</t>
  </si>
  <si>
    <t>00:21:40.21</t>
  </si>
  <si>
    <t>Gints Lapsa/ Kaspars Linde</t>
  </si>
  <si>
    <t>00:02:56.78</t>
  </si>
  <si>
    <t>00:03:53.61</t>
  </si>
  <si>
    <t>00:03:56.86</t>
  </si>
  <si>
    <t>00:21:45.04</t>
  </si>
  <si>
    <t>00:02:51.81</t>
  </si>
  <si>
    <t>00:03:52.43</t>
  </si>
  <si>
    <t>00:04:01.17</t>
  </si>
  <si>
    <t>00:21:51.12</t>
  </si>
  <si>
    <t>00:22:01.12</t>
  </si>
  <si>
    <t>Oskars Laze/ Edgars Plonis</t>
  </si>
  <si>
    <t>00:03:00.87</t>
  </si>
  <si>
    <t>00:03:58.45</t>
  </si>
  <si>
    <t>00:04:04.79</t>
  </si>
  <si>
    <t>00:22:20.59</t>
  </si>
  <si>
    <t>00:03:00.15</t>
  </si>
  <si>
    <t>00:03:55.98</t>
  </si>
  <si>
    <t>00:04:04.08</t>
  </si>
  <si>
    <t>00:22:14.27</t>
  </si>
  <si>
    <t>00:22:24.27</t>
  </si>
  <si>
    <t>00:03:47.01</t>
  </si>
  <si>
    <t>00:03:52.18</t>
  </si>
  <si>
    <t>00:03:56.85</t>
  </si>
  <si>
    <t>00:22:32.86</t>
  </si>
  <si>
    <t>00:03:02.23</t>
  </si>
  <si>
    <t>00:03:57.79</t>
  </si>
  <si>
    <t>00:04:09.92</t>
  </si>
  <si>
    <t>00:22:35.48</t>
  </si>
  <si>
    <t>00:03:02.88</t>
  </si>
  <si>
    <t>00:04:18.86</t>
  </si>
  <si>
    <t>00:22:58.44</t>
  </si>
  <si>
    <t>00:03:08.68</t>
  </si>
  <si>
    <t>00:04:00.16</t>
  </si>
  <si>
    <t>00:04:08.12</t>
  </si>
  <si>
    <t>00:23:06.47</t>
  </si>
  <si>
    <t>Sebastian Chrzanowski/ Adam Binięda</t>
  </si>
  <si>
    <t>00:03:07.07</t>
  </si>
  <si>
    <t>00:04:03.44</t>
  </si>
  <si>
    <t>00:04:12.72</t>
  </si>
  <si>
    <t>00:23:08.34</t>
  </si>
  <si>
    <t>00:03:07.11</t>
  </si>
  <si>
    <t>00:04:06.56</t>
  </si>
  <si>
    <t>00:04:13.31</t>
  </si>
  <si>
    <t>00:23:25.83</t>
  </si>
  <si>
    <t>00:03:14.14</t>
  </si>
  <si>
    <t>00:04:09.06</t>
  </si>
  <si>
    <t>00:04:18.93</t>
  </si>
  <si>
    <t>00:23:47.54</t>
  </si>
  <si>
    <t>00:03:14.28</t>
  </si>
  <si>
    <t>00:04:17.57</t>
  </si>
  <si>
    <t>00:04:24.57</t>
  </si>
  <si>
    <t>00:24:06.75</t>
  </si>
  <si>
    <t>00:03:13.43</t>
  </si>
  <si>
    <t>00:04:20.10</t>
  </si>
  <si>
    <t>00:04:24.59</t>
  </si>
  <si>
    <t>00:24:18.5</t>
  </si>
  <si>
    <t>00:03:12.61</t>
  </si>
  <si>
    <t>00:04:13.42</t>
  </si>
  <si>
    <t>00:04:25.21</t>
  </si>
  <si>
    <t>00:24:22.32</t>
  </si>
  <si>
    <t>00:03:18.14</t>
  </si>
  <si>
    <t>00:04:18.79</t>
  </si>
  <si>
    <t>00:04:29.25</t>
  </si>
  <si>
    <t>00:24:29.82</t>
  </si>
  <si>
    <t>00:03:17.31</t>
  </si>
  <si>
    <t>00:04:18.69</t>
  </si>
  <si>
    <t>00:04:31.80</t>
  </si>
  <si>
    <t>00:24:42.74</t>
  </si>
  <si>
    <t>00:03:17.29</t>
  </si>
  <si>
    <t>00:04:19.34</t>
  </si>
  <si>
    <t>00:04:30.79</t>
  </si>
  <si>
    <t>00:25:09.05</t>
  </si>
  <si>
    <t>00:20:54.93</t>
  </si>
  <si>
    <t>00:04:00.82</t>
  </si>
  <si>
    <t>00:05:39.26</t>
  </si>
  <si>
    <t>00:41:54.71</t>
  </si>
  <si>
    <t>00:00:40.00</t>
  </si>
  <si>
    <t>00:00:40.0</t>
  </si>
  <si>
    <t>00:42:34.71</t>
  </si>
  <si>
    <t>Emīls Blūms/ Didzis Eglītis</t>
  </si>
  <si>
    <t>00:02:39.00</t>
  </si>
  <si>
    <t>00:12:53.13</t>
  </si>
  <si>
    <t>n/a izstājās SS5</t>
  </si>
  <si>
    <t>BMW</t>
  </si>
  <si>
    <t>Komandu rezultāti</t>
  </si>
  <si>
    <t>Vides Tehnikas rallija komanda</t>
  </si>
  <si>
    <t>M.Neško
M. Briedis</t>
  </si>
  <si>
    <t>T. Zeleznevs
L. Liepiņa</t>
  </si>
  <si>
    <t>E. Blūms
D. Eglītis</t>
  </si>
  <si>
    <t>Svētavots - Mažeikių auto sporto klubas</t>
  </si>
  <si>
    <t>V. Plastininas
V. Plastininas</t>
  </si>
  <si>
    <t>V. Rubenis
K. Eglīte</t>
  </si>
  <si>
    <t>A. Upītis
A. Spilva</t>
  </si>
  <si>
    <t>Kopā:</t>
  </si>
  <si>
    <t>Oficiālie rezultāti</t>
  </si>
  <si>
    <t>Juniori</t>
  </si>
  <si>
    <t>Stājas spēkā 18:50</t>
  </si>
  <si>
    <t>Sacensību komisārs:</t>
  </si>
  <si>
    <t>Žūrijas komisijas vadītājs: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</si>
</sst>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charset val="186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/>
    <xf numFmtId="0" fontId="4" fillId="0" borderId="2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8" fillId="0" borderId="0" xfId="0" applyFont="1"/>
    <xf numFmtId="0" fontId="9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48"/>
  <sheetViews>
    <sheetView tabSelected="1" zoomScaleNormal="100" workbookViewId="0">
      <selection activeCell="B42" sqref="B42"/>
    </sheetView>
  </sheetViews>
  <sheetFormatPr defaultColWidth="18.28515625" defaultRowHeight="15" x14ac:dyDescent="0.25"/>
  <cols>
    <col min="1" max="1" width="6.7109375" customWidth="1"/>
    <col min="2" max="2" width="6.28515625" customWidth="1"/>
    <col min="3" max="3" width="13.140625" customWidth="1"/>
    <col min="4" max="4" width="23" bestFit="1" customWidth="1"/>
    <col min="5" max="5" width="39.140625" bestFit="1" customWidth="1"/>
    <col min="6" max="6" width="11.5703125" customWidth="1"/>
    <col min="7" max="11" width="11.5703125" bestFit="1" customWidth="1"/>
    <col min="12" max="12" width="12.42578125" style="6" bestFit="1" customWidth="1"/>
    <col min="13" max="13" width="13.7109375" customWidth="1"/>
    <col min="14" max="14" width="13.42578125" customWidth="1"/>
    <col min="15" max="15" width="11.140625" customWidth="1"/>
    <col min="16" max="16" width="15.28515625" style="10" bestFit="1" customWidth="1"/>
  </cols>
  <sheetData>
    <row r="1" spans="1:16" ht="33.75" x14ac:dyDescent="0.5">
      <c r="A1" s="13" t="s">
        <v>177</v>
      </c>
    </row>
    <row r="2" spans="1:16" ht="18.75" x14ac:dyDescent="0.3">
      <c r="A2" s="14" t="s">
        <v>339</v>
      </c>
    </row>
    <row r="5" spans="1:16" ht="15.75" thickBo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7" t="s">
        <v>11</v>
      </c>
      <c r="M5" s="1" t="s">
        <v>12</v>
      </c>
      <c r="N5" s="1" t="s">
        <v>13</v>
      </c>
      <c r="O5" s="1" t="s">
        <v>14</v>
      </c>
      <c r="P5" s="7" t="s">
        <v>15</v>
      </c>
    </row>
    <row r="6" spans="1:16" x14ac:dyDescent="0.25">
      <c r="A6" s="2">
        <v>1</v>
      </c>
      <c r="B6" s="2">
        <v>1</v>
      </c>
      <c r="C6" s="2" t="s">
        <v>21</v>
      </c>
      <c r="D6" s="2" t="s">
        <v>38</v>
      </c>
      <c r="E6" s="3" t="s">
        <v>61</v>
      </c>
      <c r="F6" s="2" t="s">
        <v>39</v>
      </c>
      <c r="G6" s="2" t="s">
        <v>62</v>
      </c>
      <c r="H6" s="2" t="s">
        <v>63</v>
      </c>
      <c r="I6" s="2" t="s">
        <v>178</v>
      </c>
      <c r="J6" s="2" t="s">
        <v>179</v>
      </c>
      <c r="K6" s="2" t="s">
        <v>180</v>
      </c>
      <c r="L6" s="8" t="s">
        <v>181</v>
      </c>
      <c r="M6" s="2"/>
      <c r="N6" s="2"/>
      <c r="O6" s="2"/>
      <c r="P6" s="11" t="s">
        <v>181</v>
      </c>
    </row>
    <row r="7" spans="1:16" x14ac:dyDescent="0.25">
      <c r="A7" s="2">
        <v>2</v>
      </c>
      <c r="B7" s="2">
        <v>3</v>
      </c>
      <c r="C7" s="2" t="s">
        <v>21</v>
      </c>
      <c r="D7" s="2" t="s">
        <v>40</v>
      </c>
      <c r="E7" s="3" t="s">
        <v>64</v>
      </c>
      <c r="F7" s="2" t="s">
        <v>41</v>
      </c>
      <c r="G7" s="2" t="s">
        <v>65</v>
      </c>
      <c r="H7" s="2" t="s">
        <v>66</v>
      </c>
      <c r="I7" s="2" t="s">
        <v>182</v>
      </c>
      <c r="J7" s="2" t="s">
        <v>183</v>
      </c>
      <c r="K7" s="2" t="s">
        <v>184</v>
      </c>
      <c r="L7" s="8" t="s">
        <v>185</v>
      </c>
      <c r="M7" s="2"/>
      <c r="N7" s="2" t="s">
        <v>186</v>
      </c>
      <c r="O7" s="2" t="s">
        <v>187</v>
      </c>
      <c r="P7" s="11" t="s">
        <v>188</v>
      </c>
    </row>
    <row r="8" spans="1:16" hidden="1" x14ac:dyDescent="0.25">
      <c r="A8" s="2">
        <v>1</v>
      </c>
      <c r="B8" s="2">
        <v>12</v>
      </c>
      <c r="C8" s="2" t="s">
        <v>19</v>
      </c>
      <c r="D8" s="2" t="s">
        <v>17</v>
      </c>
      <c r="E8" s="3" t="s">
        <v>69</v>
      </c>
      <c r="F8" s="2" t="s">
        <v>44</v>
      </c>
      <c r="G8" s="2" t="s">
        <v>70</v>
      </c>
      <c r="H8" s="2" t="s">
        <v>71</v>
      </c>
      <c r="I8" s="2" t="s">
        <v>189</v>
      </c>
      <c r="J8" s="2" t="s">
        <v>190</v>
      </c>
      <c r="K8" s="2" t="s">
        <v>191</v>
      </c>
      <c r="L8" s="8" t="s">
        <v>192</v>
      </c>
      <c r="M8" s="2" t="s">
        <v>193</v>
      </c>
      <c r="N8" s="2"/>
      <c r="O8" s="2" t="s">
        <v>194</v>
      </c>
      <c r="P8" s="11" t="s">
        <v>195</v>
      </c>
    </row>
    <row r="9" spans="1:16" x14ac:dyDescent="0.25">
      <c r="A9" s="2">
        <v>3</v>
      </c>
      <c r="B9" s="2">
        <v>6</v>
      </c>
      <c r="C9" s="2" t="s">
        <v>21</v>
      </c>
      <c r="D9" s="2" t="s">
        <v>45</v>
      </c>
      <c r="E9" s="3" t="s">
        <v>196</v>
      </c>
      <c r="F9" s="2" t="s">
        <v>46</v>
      </c>
      <c r="G9" s="2" t="s">
        <v>72</v>
      </c>
      <c r="H9" s="2" t="s">
        <v>73</v>
      </c>
      <c r="I9" s="2" t="s">
        <v>197</v>
      </c>
      <c r="J9" s="2" t="s">
        <v>198</v>
      </c>
      <c r="K9" s="2" t="s">
        <v>199</v>
      </c>
      <c r="L9" s="8" t="s">
        <v>200</v>
      </c>
      <c r="M9" s="2"/>
      <c r="N9" s="2"/>
      <c r="O9" s="2"/>
      <c r="P9" s="11" t="s">
        <v>200</v>
      </c>
    </row>
    <row r="10" spans="1:16" hidden="1" x14ac:dyDescent="0.25">
      <c r="A10" s="2">
        <v>1</v>
      </c>
      <c r="B10" s="2">
        <v>8</v>
      </c>
      <c r="C10" s="2" t="s">
        <v>25</v>
      </c>
      <c r="D10" s="2" t="s">
        <v>45</v>
      </c>
      <c r="E10" s="3" t="s">
        <v>76</v>
      </c>
      <c r="F10" s="2" t="s">
        <v>56</v>
      </c>
      <c r="G10" s="2" t="s">
        <v>77</v>
      </c>
      <c r="H10" s="2" t="s">
        <v>78</v>
      </c>
      <c r="I10" s="2" t="s">
        <v>201</v>
      </c>
      <c r="J10" s="2" t="s">
        <v>202</v>
      </c>
      <c r="K10" s="2" t="s">
        <v>203</v>
      </c>
      <c r="L10" s="8" t="s">
        <v>204</v>
      </c>
      <c r="M10" s="2" t="s">
        <v>193</v>
      </c>
      <c r="N10" s="2"/>
      <c r="O10" s="2" t="s">
        <v>194</v>
      </c>
      <c r="P10" s="11" t="s">
        <v>205</v>
      </c>
    </row>
    <row r="11" spans="1:16" hidden="1" x14ac:dyDescent="0.25">
      <c r="A11" s="2">
        <v>2</v>
      </c>
      <c r="B11" s="2">
        <v>9</v>
      </c>
      <c r="C11" s="2" t="s">
        <v>25</v>
      </c>
      <c r="D11" s="2" t="s">
        <v>47</v>
      </c>
      <c r="E11" s="3" t="s">
        <v>206</v>
      </c>
      <c r="F11" s="2" t="s">
        <v>48</v>
      </c>
      <c r="G11" s="2" t="s">
        <v>74</v>
      </c>
      <c r="H11" s="2" t="s">
        <v>75</v>
      </c>
      <c r="I11" s="2" t="s">
        <v>207</v>
      </c>
      <c r="J11" s="2" t="s">
        <v>208</v>
      </c>
      <c r="K11" s="2" t="s">
        <v>209</v>
      </c>
      <c r="L11" s="8" t="s">
        <v>210</v>
      </c>
      <c r="M11" s="2"/>
      <c r="N11" s="2"/>
      <c r="O11" s="2"/>
      <c r="P11" s="11" t="s">
        <v>210</v>
      </c>
    </row>
    <row r="12" spans="1:16" hidden="1" x14ac:dyDescent="0.25">
      <c r="A12" s="2">
        <v>2</v>
      </c>
      <c r="B12" s="2">
        <v>4</v>
      </c>
      <c r="C12" s="2" t="s">
        <v>19</v>
      </c>
      <c r="D12" s="2" t="s">
        <v>20</v>
      </c>
      <c r="E12" s="3" t="s">
        <v>83</v>
      </c>
      <c r="F12" s="2" t="s">
        <v>51</v>
      </c>
      <c r="G12" s="2" t="s">
        <v>84</v>
      </c>
      <c r="H12" s="2" t="s">
        <v>85</v>
      </c>
      <c r="I12" s="2" t="s">
        <v>211</v>
      </c>
      <c r="J12" s="2" t="s">
        <v>212</v>
      </c>
      <c r="K12" s="2" t="s">
        <v>213</v>
      </c>
      <c r="L12" s="8" t="s">
        <v>214</v>
      </c>
      <c r="M12" s="2"/>
      <c r="N12" s="2"/>
      <c r="O12" s="2"/>
      <c r="P12" s="11" t="s">
        <v>214</v>
      </c>
    </row>
    <row r="13" spans="1:16" hidden="1" x14ac:dyDescent="0.25">
      <c r="A13" s="2">
        <v>3</v>
      </c>
      <c r="B13" s="2">
        <v>10</v>
      </c>
      <c r="C13" s="2" t="s">
        <v>25</v>
      </c>
      <c r="D13" s="2" t="s">
        <v>45</v>
      </c>
      <c r="E13" s="3" t="s">
        <v>93</v>
      </c>
      <c r="F13" s="2" t="s">
        <v>52</v>
      </c>
      <c r="G13" s="2" t="s">
        <v>94</v>
      </c>
      <c r="H13" s="2" t="s">
        <v>95</v>
      </c>
      <c r="I13" s="2" t="s">
        <v>215</v>
      </c>
      <c r="J13" s="2" t="s">
        <v>216</v>
      </c>
      <c r="K13" s="2" t="s">
        <v>217</v>
      </c>
      <c r="L13" s="8" t="s">
        <v>218</v>
      </c>
      <c r="M13" s="2"/>
      <c r="N13" s="2"/>
      <c r="O13" s="2"/>
      <c r="P13" s="11" t="s">
        <v>218</v>
      </c>
    </row>
    <row r="14" spans="1:16" x14ac:dyDescent="0.25">
      <c r="A14" s="2">
        <v>4</v>
      </c>
      <c r="B14" s="2">
        <v>19</v>
      </c>
      <c r="C14" s="2" t="s">
        <v>21</v>
      </c>
      <c r="D14" s="2" t="s">
        <v>22</v>
      </c>
      <c r="E14" s="3" t="s">
        <v>79</v>
      </c>
      <c r="F14" s="2" t="s">
        <v>80</v>
      </c>
      <c r="G14" s="2" t="s">
        <v>81</v>
      </c>
      <c r="H14" s="2" t="s">
        <v>82</v>
      </c>
      <c r="I14" s="2" t="s">
        <v>219</v>
      </c>
      <c r="J14" s="2" t="s">
        <v>220</v>
      </c>
      <c r="K14" s="2" t="s">
        <v>221</v>
      </c>
      <c r="L14" s="8" t="s">
        <v>222</v>
      </c>
      <c r="M14" s="2" t="s">
        <v>186</v>
      </c>
      <c r="N14" s="2"/>
      <c r="O14" s="2" t="s">
        <v>187</v>
      </c>
      <c r="P14" s="11" t="s">
        <v>223</v>
      </c>
    </row>
    <row r="15" spans="1:16" hidden="1" x14ac:dyDescent="0.25">
      <c r="A15" s="2">
        <v>4</v>
      </c>
      <c r="B15" s="2">
        <v>11</v>
      </c>
      <c r="C15" s="2" t="s">
        <v>25</v>
      </c>
      <c r="D15" s="2" t="s">
        <v>45</v>
      </c>
      <c r="E15" s="3" t="s">
        <v>86</v>
      </c>
      <c r="F15" s="2" t="s">
        <v>53</v>
      </c>
      <c r="G15" s="2" t="s">
        <v>87</v>
      </c>
      <c r="H15" s="2" t="s">
        <v>88</v>
      </c>
      <c r="I15" s="2" t="s">
        <v>224</v>
      </c>
      <c r="J15" s="2" t="s">
        <v>225</v>
      </c>
      <c r="K15" s="2" t="s">
        <v>226</v>
      </c>
      <c r="L15" s="8" t="s">
        <v>227</v>
      </c>
      <c r="M15" s="2" t="s">
        <v>193</v>
      </c>
      <c r="N15" s="2"/>
      <c r="O15" s="2" t="s">
        <v>194</v>
      </c>
      <c r="P15" s="11" t="s">
        <v>228</v>
      </c>
    </row>
    <row r="16" spans="1:16" hidden="1" x14ac:dyDescent="0.25">
      <c r="A16" s="2">
        <v>3</v>
      </c>
      <c r="B16" s="2">
        <v>16</v>
      </c>
      <c r="C16" s="2" t="s">
        <v>19</v>
      </c>
      <c r="D16" s="2" t="s">
        <v>20</v>
      </c>
      <c r="E16" s="3" t="s">
        <v>96</v>
      </c>
      <c r="F16" s="2" t="s">
        <v>57</v>
      </c>
      <c r="G16" s="2" t="s">
        <v>97</v>
      </c>
      <c r="H16" s="2" t="s">
        <v>98</v>
      </c>
      <c r="I16" s="2" t="s">
        <v>229</v>
      </c>
      <c r="J16" s="2" t="s">
        <v>230</v>
      </c>
      <c r="K16" s="2" t="s">
        <v>231</v>
      </c>
      <c r="L16" s="8" t="s">
        <v>232</v>
      </c>
      <c r="M16" s="2"/>
      <c r="N16" s="2"/>
      <c r="O16" s="2"/>
      <c r="P16" s="11" t="s">
        <v>232</v>
      </c>
    </row>
    <row r="17" spans="1:16" hidden="1" x14ac:dyDescent="0.25">
      <c r="A17" s="2">
        <v>12</v>
      </c>
      <c r="B17" s="2">
        <v>25</v>
      </c>
      <c r="C17" s="2" t="s">
        <v>16</v>
      </c>
      <c r="D17" s="2" t="s">
        <v>17</v>
      </c>
      <c r="E17" s="3" t="s">
        <v>89</v>
      </c>
      <c r="F17" s="2" t="s">
        <v>90</v>
      </c>
      <c r="G17" s="2" t="s">
        <v>91</v>
      </c>
      <c r="H17" s="2" t="s">
        <v>92</v>
      </c>
      <c r="I17" s="2" t="s">
        <v>233</v>
      </c>
      <c r="J17" s="2" t="s">
        <v>234</v>
      </c>
      <c r="K17" s="2" t="s">
        <v>235</v>
      </c>
      <c r="L17" s="8" t="s">
        <v>236</v>
      </c>
      <c r="M17" s="2"/>
      <c r="N17" s="2"/>
      <c r="O17" s="2"/>
      <c r="P17" s="11" t="s">
        <v>236</v>
      </c>
    </row>
    <row r="18" spans="1:16" hidden="1" x14ac:dyDescent="0.25">
      <c r="A18" s="2">
        <v>13</v>
      </c>
      <c r="B18" s="2">
        <v>23</v>
      </c>
      <c r="C18" s="2" t="s">
        <v>16</v>
      </c>
      <c r="D18" s="2" t="s">
        <v>28</v>
      </c>
      <c r="E18" s="3" t="s">
        <v>99</v>
      </c>
      <c r="F18" s="2" t="s">
        <v>100</v>
      </c>
      <c r="G18" s="2" t="s">
        <v>101</v>
      </c>
      <c r="H18" s="2" t="s">
        <v>102</v>
      </c>
      <c r="I18" s="2" t="s">
        <v>237</v>
      </c>
      <c r="J18" s="2" t="s">
        <v>238</v>
      </c>
      <c r="K18" s="2" t="s">
        <v>239</v>
      </c>
      <c r="L18" s="8" t="s">
        <v>240</v>
      </c>
      <c r="M18" s="2"/>
      <c r="N18" s="2"/>
      <c r="O18" s="2"/>
      <c r="P18" s="11" t="s">
        <v>240</v>
      </c>
    </row>
    <row r="19" spans="1:16" x14ac:dyDescent="0.25">
      <c r="A19" s="2">
        <v>5</v>
      </c>
      <c r="B19" s="2">
        <v>5</v>
      </c>
      <c r="C19" s="2" t="s">
        <v>21</v>
      </c>
      <c r="D19" s="2" t="s">
        <v>49</v>
      </c>
      <c r="E19" s="3" t="s">
        <v>109</v>
      </c>
      <c r="F19" s="2" t="s">
        <v>50</v>
      </c>
      <c r="G19" s="2" t="s">
        <v>110</v>
      </c>
      <c r="H19" s="2" t="s">
        <v>111</v>
      </c>
      <c r="I19" s="2" t="s">
        <v>241</v>
      </c>
      <c r="J19" s="2" t="s">
        <v>242</v>
      </c>
      <c r="K19" s="2" t="s">
        <v>243</v>
      </c>
      <c r="L19" s="8" t="s">
        <v>244</v>
      </c>
      <c r="M19" s="2"/>
      <c r="N19" s="2"/>
      <c r="O19" s="2"/>
      <c r="P19" s="11" t="s">
        <v>244</v>
      </c>
    </row>
    <row r="20" spans="1:16" hidden="1" x14ac:dyDescent="0.25">
      <c r="A20" s="2">
        <v>15</v>
      </c>
      <c r="B20" s="2">
        <v>30</v>
      </c>
      <c r="C20" s="2" t="s">
        <v>16</v>
      </c>
      <c r="D20" s="2" t="s">
        <v>17</v>
      </c>
      <c r="E20" s="3" t="s">
        <v>245</v>
      </c>
      <c r="F20" s="2" t="s">
        <v>106</v>
      </c>
      <c r="G20" s="2" t="s">
        <v>107</v>
      </c>
      <c r="H20" s="2" t="s">
        <v>108</v>
      </c>
      <c r="I20" s="2" t="s">
        <v>246</v>
      </c>
      <c r="J20" s="2" t="s">
        <v>247</v>
      </c>
      <c r="K20" s="2" t="s">
        <v>248</v>
      </c>
      <c r="L20" s="8" t="s">
        <v>249</v>
      </c>
      <c r="M20" s="2"/>
      <c r="N20" s="2"/>
      <c r="O20" s="2"/>
      <c r="P20" s="11" t="s">
        <v>249</v>
      </c>
    </row>
    <row r="21" spans="1:16" hidden="1" x14ac:dyDescent="0.25">
      <c r="A21" s="2">
        <v>16</v>
      </c>
      <c r="B21" s="2">
        <v>24</v>
      </c>
      <c r="C21" s="2" t="s">
        <v>16</v>
      </c>
      <c r="D21" s="2" t="s">
        <v>28</v>
      </c>
      <c r="E21" s="3" t="s">
        <v>112</v>
      </c>
      <c r="F21" s="2" t="s">
        <v>113</v>
      </c>
      <c r="G21" s="2" t="s">
        <v>114</v>
      </c>
      <c r="H21" s="2" t="s">
        <v>115</v>
      </c>
      <c r="I21" s="2" t="s">
        <v>250</v>
      </c>
      <c r="J21" s="2" t="s">
        <v>251</v>
      </c>
      <c r="K21" s="2" t="s">
        <v>252</v>
      </c>
      <c r="L21" s="8" t="s">
        <v>253</v>
      </c>
      <c r="M21" s="2" t="s">
        <v>193</v>
      </c>
      <c r="N21" s="2"/>
      <c r="O21" s="2" t="s">
        <v>194</v>
      </c>
      <c r="P21" s="11" t="s">
        <v>254</v>
      </c>
    </row>
    <row r="22" spans="1:16" hidden="1" x14ac:dyDescent="0.25">
      <c r="A22" s="2">
        <v>1</v>
      </c>
      <c r="B22" s="2">
        <v>35</v>
      </c>
      <c r="C22" s="2" t="s">
        <v>23</v>
      </c>
      <c r="D22" s="2" t="s">
        <v>34</v>
      </c>
      <c r="E22" s="3" t="s">
        <v>255</v>
      </c>
      <c r="F22" s="2" t="s">
        <v>120</v>
      </c>
      <c r="G22" s="2" t="s">
        <v>121</v>
      </c>
      <c r="H22" s="2" t="s">
        <v>122</v>
      </c>
      <c r="I22" s="2" t="s">
        <v>256</v>
      </c>
      <c r="J22" s="2" t="s">
        <v>257</v>
      </c>
      <c r="K22" s="2" t="s">
        <v>258</v>
      </c>
      <c r="L22" s="8" t="s">
        <v>259</v>
      </c>
      <c r="M22" s="2"/>
      <c r="N22" s="2"/>
      <c r="O22" s="2"/>
      <c r="P22" s="11" t="s">
        <v>259</v>
      </c>
    </row>
    <row r="23" spans="1:16" hidden="1" x14ac:dyDescent="0.25">
      <c r="A23" s="2">
        <v>5</v>
      </c>
      <c r="B23" s="2">
        <v>21</v>
      </c>
      <c r="C23" s="2" t="s">
        <v>25</v>
      </c>
      <c r="D23" s="2" t="s">
        <v>26</v>
      </c>
      <c r="E23" s="3" t="s">
        <v>116</v>
      </c>
      <c r="F23" s="2" t="s">
        <v>117</v>
      </c>
      <c r="G23" s="2" t="s">
        <v>118</v>
      </c>
      <c r="H23" s="2" t="s">
        <v>119</v>
      </c>
      <c r="I23" s="2" t="s">
        <v>260</v>
      </c>
      <c r="J23" s="2" t="s">
        <v>261</v>
      </c>
      <c r="K23" s="2" t="s">
        <v>262</v>
      </c>
      <c r="L23" s="8" t="s">
        <v>263</v>
      </c>
      <c r="M23" s="2" t="s">
        <v>193</v>
      </c>
      <c r="N23" s="2"/>
      <c r="O23" s="2" t="s">
        <v>194</v>
      </c>
      <c r="P23" s="11" t="s">
        <v>264</v>
      </c>
    </row>
    <row r="24" spans="1:16" hidden="1" x14ac:dyDescent="0.25">
      <c r="A24" s="2">
        <v>4</v>
      </c>
      <c r="B24" s="2">
        <v>14</v>
      </c>
      <c r="C24" s="2" t="s">
        <v>19</v>
      </c>
      <c r="D24" s="2" t="s">
        <v>54</v>
      </c>
      <c r="E24" s="3" t="s">
        <v>103</v>
      </c>
      <c r="F24" s="2" t="s">
        <v>55</v>
      </c>
      <c r="G24" s="2" t="s">
        <v>104</v>
      </c>
      <c r="H24" s="2" t="s">
        <v>105</v>
      </c>
      <c r="I24" s="2" t="s">
        <v>265</v>
      </c>
      <c r="J24" s="2" t="s">
        <v>266</v>
      </c>
      <c r="K24" s="2" t="s">
        <v>267</v>
      </c>
      <c r="L24" s="8" t="s">
        <v>268</v>
      </c>
      <c r="M24" s="2"/>
      <c r="N24" s="2"/>
      <c r="O24" s="2"/>
      <c r="P24" s="11" t="s">
        <v>268</v>
      </c>
    </row>
    <row r="25" spans="1:16" hidden="1" x14ac:dyDescent="0.25">
      <c r="A25" s="2">
        <v>20</v>
      </c>
      <c r="B25" s="2">
        <v>31</v>
      </c>
      <c r="C25" s="2" t="s">
        <v>16</v>
      </c>
      <c r="D25" s="2" t="s">
        <v>328</v>
      </c>
      <c r="E25" s="3" t="s">
        <v>126</v>
      </c>
      <c r="F25" s="2" t="s">
        <v>127</v>
      </c>
      <c r="G25" s="2" t="s">
        <v>128</v>
      </c>
      <c r="H25" s="2" t="s">
        <v>129</v>
      </c>
      <c r="I25" s="2" t="s">
        <v>269</v>
      </c>
      <c r="J25" s="2" t="s">
        <v>270</v>
      </c>
      <c r="K25" s="2" t="s">
        <v>271</v>
      </c>
      <c r="L25" s="8" t="s">
        <v>272</v>
      </c>
      <c r="M25" s="2"/>
      <c r="N25" s="2"/>
      <c r="O25" s="2"/>
      <c r="P25" s="11" t="s">
        <v>272</v>
      </c>
    </row>
    <row r="26" spans="1:16" hidden="1" x14ac:dyDescent="0.25">
      <c r="A26" s="2">
        <v>2</v>
      </c>
      <c r="B26" s="2">
        <v>34</v>
      </c>
      <c r="C26" s="2" t="s">
        <v>23</v>
      </c>
      <c r="D26" s="2" t="s">
        <v>36</v>
      </c>
      <c r="E26" s="3" t="s">
        <v>130</v>
      </c>
      <c r="F26" s="2" t="s">
        <v>131</v>
      </c>
      <c r="G26" s="2" t="s">
        <v>132</v>
      </c>
      <c r="H26" s="2" t="s">
        <v>133</v>
      </c>
      <c r="I26" s="2" t="s">
        <v>273</v>
      </c>
      <c r="J26" s="2" t="s">
        <v>257</v>
      </c>
      <c r="K26" s="2" t="s">
        <v>274</v>
      </c>
      <c r="L26" s="8" t="s">
        <v>275</v>
      </c>
      <c r="M26" s="2"/>
      <c r="N26" s="2"/>
      <c r="O26" s="2"/>
      <c r="P26" s="11" t="s">
        <v>275</v>
      </c>
    </row>
    <row r="27" spans="1:16" hidden="1" x14ac:dyDescent="0.25">
      <c r="A27" s="2">
        <v>5</v>
      </c>
      <c r="B27" s="2">
        <v>38</v>
      </c>
      <c r="C27" s="2" t="s">
        <v>19</v>
      </c>
      <c r="D27" s="2" t="s">
        <v>20</v>
      </c>
      <c r="E27" s="3" t="s">
        <v>137</v>
      </c>
      <c r="F27" s="2" t="s">
        <v>138</v>
      </c>
      <c r="G27" s="2" t="s">
        <v>139</v>
      </c>
      <c r="H27" s="2" t="s">
        <v>140</v>
      </c>
      <c r="I27" s="2" t="s">
        <v>276</v>
      </c>
      <c r="J27" s="2" t="s">
        <v>277</v>
      </c>
      <c r="K27" s="2" t="s">
        <v>278</v>
      </c>
      <c r="L27" s="8" t="s">
        <v>279</v>
      </c>
      <c r="M27" s="2"/>
      <c r="N27" s="2"/>
      <c r="O27" s="2"/>
      <c r="P27" s="11" t="s">
        <v>279</v>
      </c>
    </row>
    <row r="28" spans="1:16" hidden="1" x14ac:dyDescent="0.25">
      <c r="A28" s="2">
        <v>3</v>
      </c>
      <c r="B28" s="2">
        <v>26</v>
      </c>
      <c r="C28" s="2" t="s">
        <v>23</v>
      </c>
      <c r="D28" s="2" t="s">
        <v>24</v>
      </c>
      <c r="E28" s="3" t="s">
        <v>280</v>
      </c>
      <c r="F28" s="2" t="s">
        <v>134</v>
      </c>
      <c r="G28" s="2" t="s">
        <v>135</v>
      </c>
      <c r="H28" s="2" t="s">
        <v>136</v>
      </c>
      <c r="I28" s="2" t="s">
        <v>281</v>
      </c>
      <c r="J28" s="2" t="s">
        <v>282</v>
      </c>
      <c r="K28" s="2" t="s">
        <v>283</v>
      </c>
      <c r="L28" s="8" t="s">
        <v>284</v>
      </c>
      <c r="M28" s="2"/>
      <c r="N28" s="2"/>
      <c r="O28" s="2"/>
      <c r="P28" s="11" t="s">
        <v>284</v>
      </c>
    </row>
    <row r="29" spans="1:16" hidden="1" x14ac:dyDescent="0.25">
      <c r="A29" s="2">
        <v>4</v>
      </c>
      <c r="B29" s="2">
        <v>27</v>
      </c>
      <c r="C29" s="2" t="s">
        <v>23</v>
      </c>
      <c r="D29" s="2" t="s">
        <v>31</v>
      </c>
      <c r="E29" s="3" t="s">
        <v>141</v>
      </c>
      <c r="F29" s="2" t="s">
        <v>142</v>
      </c>
      <c r="G29" s="2" t="s">
        <v>143</v>
      </c>
      <c r="H29" s="2" t="s">
        <v>144</v>
      </c>
      <c r="I29" s="2" t="s">
        <v>285</v>
      </c>
      <c r="J29" s="2" t="s">
        <v>286</v>
      </c>
      <c r="K29" s="2" t="s">
        <v>287</v>
      </c>
      <c r="L29" s="8" t="s">
        <v>288</v>
      </c>
      <c r="M29" s="2"/>
      <c r="N29" s="2"/>
      <c r="O29" s="2"/>
      <c r="P29" s="11" t="s">
        <v>288</v>
      </c>
    </row>
    <row r="30" spans="1:16" hidden="1" x14ac:dyDescent="0.25">
      <c r="A30" s="2">
        <v>5</v>
      </c>
      <c r="B30" s="2">
        <v>29</v>
      </c>
      <c r="C30" s="2" t="s">
        <v>23</v>
      </c>
      <c r="D30" s="2" t="s">
        <v>35</v>
      </c>
      <c r="E30" s="3" t="s">
        <v>145</v>
      </c>
      <c r="F30" s="2" t="s">
        <v>146</v>
      </c>
      <c r="G30" s="2" t="s">
        <v>147</v>
      </c>
      <c r="H30" s="2" t="s">
        <v>148</v>
      </c>
      <c r="I30" s="2" t="s">
        <v>289</v>
      </c>
      <c r="J30" s="2" t="s">
        <v>290</v>
      </c>
      <c r="K30" s="2" t="s">
        <v>291</v>
      </c>
      <c r="L30" s="8" t="s">
        <v>292</v>
      </c>
      <c r="M30" s="2"/>
      <c r="N30" s="2"/>
      <c r="O30" s="2"/>
      <c r="P30" s="11" t="s">
        <v>292</v>
      </c>
    </row>
    <row r="31" spans="1:16" hidden="1" x14ac:dyDescent="0.25">
      <c r="A31" s="2">
        <v>6</v>
      </c>
      <c r="B31" s="2">
        <v>33</v>
      </c>
      <c r="C31" s="2" t="s">
        <v>19</v>
      </c>
      <c r="D31" s="2" t="s">
        <v>29</v>
      </c>
      <c r="E31" s="3" t="s">
        <v>149</v>
      </c>
      <c r="F31" s="2" t="s">
        <v>150</v>
      </c>
      <c r="G31" s="2" t="s">
        <v>151</v>
      </c>
      <c r="H31" s="2" t="s">
        <v>152</v>
      </c>
      <c r="I31" s="2" t="s">
        <v>293</v>
      </c>
      <c r="J31" s="2" t="s">
        <v>294</v>
      </c>
      <c r="K31" s="2" t="s">
        <v>295</v>
      </c>
      <c r="L31" s="8" t="s">
        <v>296</v>
      </c>
      <c r="M31" s="2"/>
      <c r="N31" s="2"/>
      <c r="O31" s="2"/>
      <c r="P31" s="11" t="s">
        <v>296</v>
      </c>
    </row>
    <row r="32" spans="1:16" hidden="1" x14ac:dyDescent="0.25">
      <c r="A32" s="2">
        <v>7</v>
      </c>
      <c r="B32" s="2">
        <v>22</v>
      </c>
      <c r="C32" s="2" t="s">
        <v>19</v>
      </c>
      <c r="D32" s="2" t="s">
        <v>27</v>
      </c>
      <c r="E32" s="3" t="s">
        <v>153</v>
      </c>
      <c r="F32" s="2" t="s">
        <v>154</v>
      </c>
      <c r="G32" s="2" t="s">
        <v>155</v>
      </c>
      <c r="H32" s="2" t="s">
        <v>156</v>
      </c>
      <c r="I32" s="2" t="s">
        <v>297</v>
      </c>
      <c r="J32" s="2" t="s">
        <v>298</v>
      </c>
      <c r="K32" s="2" t="s">
        <v>299</v>
      </c>
      <c r="L32" s="8" t="s">
        <v>300</v>
      </c>
      <c r="M32" s="2"/>
      <c r="N32" s="2"/>
      <c r="O32" s="2"/>
      <c r="P32" s="11" t="s">
        <v>300</v>
      </c>
    </row>
    <row r="33" spans="1:16" hidden="1" x14ac:dyDescent="0.25">
      <c r="A33" s="2">
        <v>6</v>
      </c>
      <c r="B33" s="2">
        <v>28</v>
      </c>
      <c r="C33" s="2" t="s">
        <v>23</v>
      </c>
      <c r="D33" s="2" t="s">
        <v>37</v>
      </c>
      <c r="E33" s="3" t="s">
        <v>161</v>
      </c>
      <c r="F33" s="2" t="s">
        <v>162</v>
      </c>
      <c r="G33" s="2" t="s">
        <v>163</v>
      </c>
      <c r="H33" s="2" t="s">
        <v>164</v>
      </c>
      <c r="I33" s="2" t="s">
        <v>301</v>
      </c>
      <c r="J33" s="2" t="s">
        <v>302</v>
      </c>
      <c r="K33" s="2" t="s">
        <v>303</v>
      </c>
      <c r="L33" s="8" t="s">
        <v>304</v>
      </c>
      <c r="M33" s="2"/>
      <c r="N33" s="2"/>
      <c r="O33" s="2"/>
      <c r="P33" s="11" t="s">
        <v>304</v>
      </c>
    </row>
    <row r="34" spans="1:16" hidden="1" x14ac:dyDescent="0.25">
      <c r="A34" s="2">
        <v>7</v>
      </c>
      <c r="B34" s="2">
        <v>36</v>
      </c>
      <c r="C34" s="2" t="s">
        <v>23</v>
      </c>
      <c r="D34" s="2" t="s">
        <v>30</v>
      </c>
      <c r="E34" s="3" t="s">
        <v>157</v>
      </c>
      <c r="F34" s="2" t="s">
        <v>158</v>
      </c>
      <c r="G34" s="2" t="s">
        <v>159</v>
      </c>
      <c r="H34" s="2" t="s">
        <v>160</v>
      </c>
      <c r="I34" s="2" t="s">
        <v>305</v>
      </c>
      <c r="J34" s="2" t="s">
        <v>306</v>
      </c>
      <c r="K34" s="2" t="s">
        <v>307</v>
      </c>
      <c r="L34" s="8" t="s">
        <v>308</v>
      </c>
      <c r="M34" s="2"/>
      <c r="N34" s="2"/>
      <c r="O34" s="2"/>
      <c r="P34" s="11" t="s">
        <v>308</v>
      </c>
    </row>
    <row r="35" spans="1:16" x14ac:dyDescent="0.25">
      <c r="A35" s="2">
        <v>6</v>
      </c>
      <c r="B35" s="2">
        <v>15</v>
      </c>
      <c r="C35" s="2" t="s">
        <v>21</v>
      </c>
      <c r="D35" s="2" t="s">
        <v>49</v>
      </c>
      <c r="E35" s="3" t="s">
        <v>165</v>
      </c>
      <c r="F35" s="2" t="s">
        <v>60</v>
      </c>
      <c r="G35" s="2" t="s">
        <v>166</v>
      </c>
      <c r="H35" s="2" t="s">
        <v>167</v>
      </c>
      <c r="I35" s="2" t="s">
        <v>309</v>
      </c>
      <c r="J35" s="2" t="s">
        <v>310</v>
      </c>
      <c r="K35" s="2" t="s">
        <v>311</v>
      </c>
      <c r="L35" s="8" t="s">
        <v>312</v>
      </c>
      <c r="M35" s="2"/>
      <c r="N35" s="2"/>
      <c r="O35" s="2"/>
      <c r="P35" s="11" t="s">
        <v>312</v>
      </c>
    </row>
    <row r="36" spans="1:16" hidden="1" x14ac:dyDescent="0.25">
      <c r="A36" s="2">
        <v>8</v>
      </c>
      <c r="B36" s="2">
        <v>37</v>
      </c>
      <c r="C36" s="2" t="s">
        <v>23</v>
      </c>
      <c r="D36" s="2" t="s">
        <v>32</v>
      </c>
      <c r="E36" s="3" t="s">
        <v>168</v>
      </c>
      <c r="F36" s="2" t="s">
        <v>169</v>
      </c>
      <c r="G36" s="2" t="s">
        <v>170</v>
      </c>
      <c r="H36" s="2" t="s">
        <v>171</v>
      </c>
      <c r="I36" s="2" t="s">
        <v>313</v>
      </c>
      <c r="J36" s="2" t="s">
        <v>314</v>
      </c>
      <c r="K36" s="2" t="s">
        <v>315</v>
      </c>
      <c r="L36" s="8" t="s">
        <v>316</v>
      </c>
      <c r="M36" s="2"/>
      <c r="N36" s="2"/>
      <c r="O36" s="2"/>
      <c r="P36" s="11" t="s">
        <v>316</v>
      </c>
    </row>
    <row r="37" spans="1:16" hidden="1" x14ac:dyDescent="0.25">
      <c r="A37" s="2">
        <v>8</v>
      </c>
      <c r="B37" s="2">
        <v>18</v>
      </c>
      <c r="C37" s="2" t="s">
        <v>19</v>
      </c>
      <c r="D37" s="2" t="s">
        <v>58</v>
      </c>
      <c r="E37" s="3" t="s">
        <v>123</v>
      </c>
      <c r="F37" s="2" t="s">
        <v>59</v>
      </c>
      <c r="G37" s="2" t="s">
        <v>124</v>
      </c>
      <c r="H37" s="2" t="s">
        <v>125</v>
      </c>
      <c r="I37" s="2" t="s">
        <v>317</v>
      </c>
      <c r="J37" s="2" t="s">
        <v>318</v>
      </c>
      <c r="K37" s="2" t="s">
        <v>319</v>
      </c>
      <c r="L37" s="8" t="s">
        <v>320</v>
      </c>
      <c r="M37" s="2"/>
      <c r="N37" s="2" t="s">
        <v>321</v>
      </c>
      <c r="O37" s="2" t="s">
        <v>322</v>
      </c>
      <c r="P37" s="11" t="s">
        <v>323</v>
      </c>
    </row>
    <row r="38" spans="1:16" hidden="1" x14ac:dyDescent="0.25">
      <c r="A38" s="2"/>
      <c r="B38" s="2">
        <v>20</v>
      </c>
      <c r="C38" s="2" t="s">
        <v>25</v>
      </c>
      <c r="D38" s="2" t="s">
        <v>33</v>
      </c>
      <c r="E38" s="3" t="s">
        <v>172</v>
      </c>
      <c r="F38" s="2"/>
      <c r="G38" s="2"/>
      <c r="H38" s="2"/>
      <c r="I38" s="2"/>
      <c r="J38" s="2"/>
      <c r="K38" s="2"/>
      <c r="L38" s="8" t="s">
        <v>18</v>
      </c>
      <c r="M38" s="2"/>
      <c r="N38" s="2"/>
      <c r="O38" s="2"/>
      <c r="P38" s="11" t="s">
        <v>173</v>
      </c>
    </row>
    <row r="39" spans="1:16" hidden="1" x14ac:dyDescent="0.25">
      <c r="A39" s="2"/>
      <c r="B39" s="2">
        <v>32</v>
      </c>
      <c r="C39" s="2" t="s">
        <v>19</v>
      </c>
      <c r="D39" s="2" t="s">
        <v>27</v>
      </c>
      <c r="E39" s="3" t="s">
        <v>174</v>
      </c>
      <c r="F39" s="2" t="s">
        <v>175</v>
      </c>
      <c r="G39" s="2"/>
      <c r="H39" s="2"/>
      <c r="I39" s="2"/>
      <c r="J39" s="2"/>
      <c r="K39" s="2"/>
      <c r="L39" s="8" t="s">
        <v>175</v>
      </c>
      <c r="M39" s="2" t="s">
        <v>193</v>
      </c>
      <c r="N39" s="2"/>
      <c r="O39" s="2" t="s">
        <v>194</v>
      </c>
      <c r="P39" s="11" t="s">
        <v>176</v>
      </c>
    </row>
    <row r="40" spans="1:16" ht="15.75" thickBot="1" x14ac:dyDescent="0.3">
      <c r="A40" s="4"/>
      <c r="B40" s="4">
        <v>7</v>
      </c>
      <c r="C40" s="4" t="s">
        <v>21</v>
      </c>
      <c r="D40" s="4" t="s">
        <v>42</v>
      </c>
      <c r="E40" s="5" t="s">
        <v>324</v>
      </c>
      <c r="F40" s="4" t="s">
        <v>43</v>
      </c>
      <c r="G40" s="4" t="s">
        <v>67</v>
      </c>
      <c r="H40" s="4" t="s">
        <v>68</v>
      </c>
      <c r="I40" s="4" t="s">
        <v>325</v>
      </c>
      <c r="J40" s="4"/>
      <c r="K40" s="4"/>
      <c r="L40" s="9" t="s">
        <v>326</v>
      </c>
      <c r="M40" s="4" t="s">
        <v>193</v>
      </c>
      <c r="N40" s="4"/>
      <c r="O40" s="4" t="s">
        <v>194</v>
      </c>
      <c r="P40" s="12" t="s">
        <v>327</v>
      </c>
    </row>
    <row r="44" spans="1:16" ht="17.25" x14ac:dyDescent="0.3">
      <c r="A44" s="27" t="s">
        <v>342</v>
      </c>
      <c r="D44" s="15"/>
      <c r="E44" s="18" t="s">
        <v>341</v>
      </c>
    </row>
    <row r="45" spans="1:16" x14ac:dyDescent="0.25">
      <c r="A45" s="16"/>
    </row>
    <row r="48" spans="1:16" ht="17.25" x14ac:dyDescent="0.3">
      <c r="A48" s="27" t="s">
        <v>343</v>
      </c>
      <c r="D48" s="15"/>
      <c r="E48" s="18" t="s">
        <v>341</v>
      </c>
    </row>
  </sheetData>
  <autoFilter ref="A5:P40">
    <filterColumn colId="2">
      <filters>
        <filter val="4WD open"/>
      </filters>
    </filterColumn>
  </autoFilter>
  <pageMargins left="0.25" right="0.25" top="0.75" bottom="0.75" header="0.3" footer="0.3"/>
  <pageSetup paperSize="9"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E2" sqref="E2"/>
    </sheetView>
  </sheetViews>
  <sheetFormatPr defaultColWidth="18.28515625" defaultRowHeight="15" x14ac:dyDescent="0.25"/>
  <cols>
    <col min="1" max="1" width="5.42578125" customWidth="1"/>
    <col min="2" max="2" width="6.28515625" customWidth="1"/>
    <col min="3" max="3" width="17.7109375" customWidth="1"/>
    <col min="4" max="4" width="23" bestFit="1" customWidth="1"/>
    <col min="5" max="5" width="39.140625" bestFit="1" customWidth="1"/>
    <col min="6" max="6" width="12.140625" customWidth="1"/>
    <col min="7" max="7" width="12.5703125" customWidth="1"/>
    <col min="8" max="8" width="12.42578125" customWidth="1"/>
    <col min="9" max="9" width="12.5703125" customWidth="1"/>
    <col min="10" max="10" width="12.28515625" customWidth="1"/>
    <col min="11" max="11" width="12.42578125" customWidth="1"/>
    <col min="12" max="12" width="12.42578125" style="6" bestFit="1" customWidth="1"/>
    <col min="13" max="13" width="13.7109375" customWidth="1"/>
    <col min="14" max="14" width="13.42578125" customWidth="1"/>
    <col min="15" max="15" width="11.140625" customWidth="1"/>
    <col min="16" max="16" width="15.28515625" style="10" bestFit="1" customWidth="1"/>
  </cols>
  <sheetData>
    <row r="1" spans="1:16" ht="33.75" x14ac:dyDescent="0.5">
      <c r="A1" s="13" t="s">
        <v>177</v>
      </c>
    </row>
    <row r="2" spans="1:16" ht="18.75" x14ac:dyDescent="0.3">
      <c r="A2" s="14" t="s">
        <v>339</v>
      </c>
    </row>
    <row r="3" spans="1:16" ht="18.75" x14ac:dyDescent="0.3">
      <c r="A3" s="14"/>
    </row>
    <row r="5" spans="1:16" ht="15.75" thickBo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7" t="s">
        <v>11</v>
      </c>
      <c r="M5" s="1" t="s">
        <v>12</v>
      </c>
      <c r="N5" s="1" t="s">
        <v>13</v>
      </c>
      <c r="O5" s="1" t="s">
        <v>14</v>
      </c>
      <c r="P5" s="7" t="s">
        <v>15</v>
      </c>
    </row>
    <row r="6" spans="1:16" x14ac:dyDescent="0.25">
      <c r="A6" s="2">
        <v>1</v>
      </c>
      <c r="B6" s="2">
        <v>4</v>
      </c>
      <c r="C6" s="2" t="s">
        <v>340</v>
      </c>
      <c r="D6" s="2" t="s">
        <v>20</v>
      </c>
      <c r="E6" s="3" t="s">
        <v>83</v>
      </c>
      <c r="F6" s="2" t="s">
        <v>51</v>
      </c>
      <c r="G6" s="2" t="s">
        <v>84</v>
      </c>
      <c r="H6" s="2" t="s">
        <v>85</v>
      </c>
      <c r="I6" s="2" t="s">
        <v>211</v>
      </c>
      <c r="J6" s="2" t="s">
        <v>212</v>
      </c>
      <c r="K6" s="2" t="s">
        <v>213</v>
      </c>
      <c r="L6" s="8" t="s">
        <v>214</v>
      </c>
      <c r="M6" s="2"/>
      <c r="N6" s="2"/>
      <c r="O6" s="2"/>
      <c r="P6" s="11" t="s">
        <v>214</v>
      </c>
    </row>
    <row r="7" spans="1:16" x14ac:dyDescent="0.25">
      <c r="A7" s="2">
        <v>2</v>
      </c>
      <c r="B7" s="2">
        <v>38</v>
      </c>
      <c r="C7" s="2" t="s">
        <v>340</v>
      </c>
      <c r="D7" s="2" t="s">
        <v>20</v>
      </c>
      <c r="E7" s="3" t="s">
        <v>137</v>
      </c>
      <c r="F7" s="2" t="s">
        <v>138</v>
      </c>
      <c r="G7" s="2" t="s">
        <v>139</v>
      </c>
      <c r="H7" s="2" t="s">
        <v>140</v>
      </c>
      <c r="I7" s="2" t="s">
        <v>276</v>
      </c>
      <c r="J7" s="2" t="s">
        <v>277</v>
      </c>
      <c r="K7" s="2" t="s">
        <v>278</v>
      </c>
      <c r="L7" s="8" t="s">
        <v>279</v>
      </c>
      <c r="M7" s="2"/>
      <c r="N7" s="2"/>
      <c r="O7" s="2"/>
      <c r="P7" s="11" t="s">
        <v>279</v>
      </c>
    </row>
    <row r="8" spans="1:16" x14ac:dyDescent="0.25">
      <c r="A8" s="2">
        <v>3</v>
      </c>
      <c r="B8" s="2">
        <v>18</v>
      </c>
      <c r="C8" s="2" t="s">
        <v>340</v>
      </c>
      <c r="D8" s="2" t="s">
        <v>58</v>
      </c>
      <c r="E8" s="3" t="s">
        <v>123</v>
      </c>
      <c r="F8" s="2" t="s">
        <v>59</v>
      </c>
      <c r="G8" s="2" t="s">
        <v>124</v>
      </c>
      <c r="H8" s="2" t="s">
        <v>125</v>
      </c>
      <c r="I8" s="2" t="s">
        <v>317</v>
      </c>
      <c r="J8" s="2" t="s">
        <v>318</v>
      </c>
      <c r="K8" s="2" t="s">
        <v>319</v>
      </c>
      <c r="L8" s="8" t="s">
        <v>320</v>
      </c>
      <c r="M8" s="2"/>
      <c r="N8" s="2" t="s">
        <v>321</v>
      </c>
      <c r="O8" s="2" t="s">
        <v>322</v>
      </c>
      <c r="P8" s="11" t="s">
        <v>323</v>
      </c>
    </row>
    <row r="9" spans="1:16" x14ac:dyDescent="0.25">
      <c r="A9" s="18"/>
      <c r="B9" s="18"/>
      <c r="C9" s="18"/>
      <c r="D9" s="18"/>
      <c r="E9" s="17"/>
      <c r="F9" s="18"/>
      <c r="G9" s="18"/>
      <c r="H9" s="18"/>
      <c r="I9" s="18"/>
      <c r="J9" s="18"/>
      <c r="K9" s="18"/>
      <c r="L9" s="25"/>
      <c r="M9" s="18"/>
      <c r="N9" s="18"/>
      <c r="O9" s="18"/>
      <c r="P9" s="26"/>
    </row>
    <row r="10" spans="1:16" x14ac:dyDescent="0.25">
      <c r="A10" s="18"/>
      <c r="B10" s="18"/>
      <c r="C10" s="18"/>
      <c r="D10" s="18"/>
      <c r="E10" s="17"/>
      <c r="F10" s="18"/>
      <c r="G10" s="18"/>
      <c r="H10" s="18"/>
      <c r="I10" s="18"/>
      <c r="J10" s="18"/>
      <c r="K10" s="18"/>
      <c r="L10" s="25"/>
      <c r="M10" s="18"/>
      <c r="N10" s="18"/>
      <c r="O10" s="18"/>
      <c r="P10" s="26"/>
    </row>
    <row r="12" spans="1:16" ht="18.75" x14ac:dyDescent="0.3">
      <c r="A12" s="14" t="s">
        <v>342</v>
      </c>
      <c r="D12" s="15"/>
      <c r="E12" s="18" t="s">
        <v>341</v>
      </c>
    </row>
    <row r="13" spans="1:16" x14ac:dyDescent="0.25">
      <c r="A13" s="16"/>
    </row>
    <row r="16" spans="1:16" ht="18.75" x14ac:dyDescent="0.3">
      <c r="A16" s="14" t="s">
        <v>343</v>
      </c>
      <c r="D16" s="15"/>
      <c r="E16" s="18" t="s">
        <v>341</v>
      </c>
    </row>
  </sheetData>
  <pageMargins left="0.7" right="0.7" top="0.75" bottom="0.75" header="0.3" footer="0.3"/>
  <pageSetup scale="5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7" sqref="D7"/>
    </sheetView>
  </sheetViews>
  <sheetFormatPr defaultRowHeight="15" x14ac:dyDescent="0.25"/>
  <cols>
    <col min="1" max="1" width="36.28515625" customWidth="1"/>
    <col min="2" max="2" width="10.28515625" customWidth="1"/>
    <col min="4" max="4" width="27.140625" customWidth="1"/>
  </cols>
  <sheetData>
    <row r="1" spans="1:3" ht="33.75" x14ac:dyDescent="0.5">
      <c r="A1" s="13" t="s">
        <v>177</v>
      </c>
    </row>
    <row r="2" spans="1:3" ht="18.75" x14ac:dyDescent="0.3">
      <c r="A2" s="14" t="s">
        <v>329</v>
      </c>
    </row>
    <row r="5" spans="1:3" x14ac:dyDescent="0.25">
      <c r="A5" s="19" t="s">
        <v>330</v>
      </c>
    </row>
    <row r="6" spans="1:3" ht="30" x14ac:dyDescent="0.25">
      <c r="A6" s="20" t="s">
        <v>331</v>
      </c>
      <c r="B6" s="21" t="s">
        <v>25</v>
      </c>
      <c r="C6" s="22">
        <v>46</v>
      </c>
    </row>
    <row r="7" spans="1:3" ht="30" x14ac:dyDescent="0.25">
      <c r="A7" s="20" t="s">
        <v>332</v>
      </c>
      <c r="B7" s="21">
        <v>1600</v>
      </c>
      <c r="C7" s="22">
        <v>43</v>
      </c>
    </row>
    <row r="8" spans="1:3" ht="30" x14ac:dyDescent="0.25">
      <c r="A8" s="20" t="s">
        <v>333</v>
      </c>
      <c r="B8" s="21" t="s">
        <v>21</v>
      </c>
      <c r="C8" s="22">
        <v>0</v>
      </c>
    </row>
    <row r="9" spans="1:3" x14ac:dyDescent="0.25">
      <c r="B9" s="23" t="s">
        <v>338</v>
      </c>
      <c r="C9" s="24">
        <f>SUM(C6:C8)</f>
        <v>89</v>
      </c>
    </row>
    <row r="11" spans="1:3" ht="30" x14ac:dyDescent="0.25">
      <c r="A11" s="19" t="s">
        <v>334</v>
      </c>
    </row>
    <row r="12" spans="1:3" ht="30" x14ac:dyDescent="0.25">
      <c r="A12" s="20" t="s">
        <v>335</v>
      </c>
      <c r="B12" s="22" t="s">
        <v>21</v>
      </c>
      <c r="C12" s="22">
        <v>27</v>
      </c>
    </row>
    <row r="13" spans="1:3" ht="30" x14ac:dyDescent="0.25">
      <c r="A13" s="20" t="s">
        <v>336</v>
      </c>
      <c r="B13" s="22" t="s">
        <v>25</v>
      </c>
      <c r="C13" s="22">
        <v>37</v>
      </c>
    </row>
    <row r="14" spans="1:3" ht="30" x14ac:dyDescent="0.25">
      <c r="A14" s="20" t="s">
        <v>337</v>
      </c>
      <c r="B14" s="22" t="s">
        <v>19</v>
      </c>
      <c r="C14" s="22">
        <v>0</v>
      </c>
    </row>
    <row r="15" spans="1:3" x14ac:dyDescent="0.25">
      <c r="B15" s="23" t="s">
        <v>338</v>
      </c>
      <c r="C15" s="24">
        <f>SUM(C12:C14)</f>
        <v>64</v>
      </c>
    </row>
    <row r="19" spans="1:14" ht="18.75" x14ac:dyDescent="0.3">
      <c r="A19" s="14" t="s">
        <v>342</v>
      </c>
      <c r="B19" s="15"/>
      <c r="C19" s="15"/>
      <c r="D19" s="18" t="s">
        <v>341</v>
      </c>
      <c r="J19" s="6"/>
      <c r="N19" s="10"/>
    </row>
    <row r="20" spans="1:14" x14ac:dyDescent="0.25">
      <c r="A20" s="16"/>
      <c r="J20" s="6"/>
      <c r="N20" s="10"/>
    </row>
    <row r="21" spans="1:14" x14ac:dyDescent="0.25">
      <c r="J21" s="6"/>
      <c r="N21" s="10"/>
    </row>
    <row r="22" spans="1:14" x14ac:dyDescent="0.25">
      <c r="J22" s="6"/>
      <c r="N22" s="10"/>
    </row>
    <row r="23" spans="1:14" ht="18.75" x14ac:dyDescent="0.3">
      <c r="A23" s="14" t="s">
        <v>343</v>
      </c>
      <c r="B23" s="15"/>
      <c r="C23" s="15"/>
      <c r="D23" s="18" t="s">
        <v>341</v>
      </c>
      <c r="J23" s="6"/>
      <c r="N23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Rezultāti</vt:lpstr>
      <vt:lpstr>Juniori</vt:lpstr>
      <vt:lpstr>Komandas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2017-09-30T15:12:36Z</cp:lastPrinted>
  <dcterms:created xsi:type="dcterms:W3CDTF">2017-09-30T10:41:05Z</dcterms:created>
  <dcterms:modified xsi:type="dcterms:W3CDTF">2017-09-30T16:28:40Z</dcterms:modified>
</cp:coreProperties>
</file>