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Bizness\Autosports\RSS\"/>
    </mc:Choice>
  </mc:AlternateContent>
  <bookViews>
    <workbookView xWindow="0" yWindow="0" windowWidth="21600" windowHeight="9735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F69" i="1"/>
  <c r="F70" i="1"/>
  <c r="F71" i="1"/>
  <c r="F72" i="1"/>
  <c r="F63" i="1"/>
  <c r="G116" i="4"/>
  <c r="G117" i="4"/>
  <c r="G118" i="4"/>
  <c r="G119" i="4"/>
  <c r="G115" i="4"/>
  <c r="G95" i="4"/>
  <c r="G93" i="4"/>
  <c r="G96" i="4"/>
  <c r="G97" i="4"/>
  <c r="G98" i="4"/>
  <c r="G101" i="4"/>
  <c r="G102" i="4"/>
  <c r="G105" i="4"/>
  <c r="G100" i="4"/>
  <c r="G104" i="4"/>
  <c r="G99" i="4"/>
  <c r="G103" i="4"/>
  <c r="G110" i="4"/>
  <c r="G108" i="4"/>
  <c r="G111" i="4"/>
  <c r="G109" i="4"/>
  <c r="G107" i="4"/>
  <c r="G106" i="4"/>
  <c r="G94" i="4"/>
  <c r="G80" i="4"/>
  <c r="G79" i="4"/>
  <c r="G82" i="4"/>
  <c r="G83" i="4"/>
  <c r="G86" i="4"/>
  <c r="G87" i="4"/>
  <c r="G85" i="4"/>
  <c r="G88" i="4"/>
  <c r="G89" i="4"/>
  <c r="G84" i="4"/>
  <c r="G78" i="4"/>
  <c r="G63" i="4"/>
  <c r="G64" i="4"/>
  <c r="G66" i="4"/>
  <c r="G65" i="4"/>
  <c r="G71" i="4"/>
  <c r="G72" i="4"/>
  <c r="G73" i="4"/>
  <c r="G68" i="4"/>
  <c r="G70" i="4"/>
  <c r="G55" i="4"/>
  <c r="G52" i="4"/>
  <c r="G56" i="4"/>
  <c r="G57" i="4"/>
  <c r="G59" i="4"/>
  <c r="G58" i="4"/>
  <c r="G54" i="4"/>
  <c r="G44" i="4"/>
  <c r="G45" i="4"/>
  <c r="G46" i="4"/>
  <c r="G47" i="4"/>
  <c r="G48" i="4"/>
  <c r="G43" i="4"/>
  <c r="G33" i="4"/>
  <c r="G32" i="4"/>
  <c r="G34" i="4"/>
  <c r="G35" i="4"/>
  <c r="G36" i="4"/>
  <c r="G37" i="4"/>
  <c r="G38" i="4"/>
  <c r="G39" i="4"/>
  <c r="G31" i="4"/>
  <c r="G8" i="4"/>
  <c r="G11" i="4"/>
  <c r="G10" i="4"/>
  <c r="G12" i="4"/>
  <c r="G14" i="4"/>
  <c r="G16" i="4"/>
  <c r="G17" i="4"/>
  <c r="G13" i="4"/>
  <c r="G19" i="4"/>
  <c r="G15" i="4"/>
  <c r="G22" i="4"/>
  <c r="G21" i="4"/>
  <c r="G24" i="4"/>
  <c r="G18" i="4"/>
  <c r="G20" i="4"/>
  <c r="G23" i="4"/>
  <c r="G26" i="4"/>
  <c r="G25" i="4"/>
  <c r="G27" i="4"/>
  <c r="G9" i="4"/>
</calcChain>
</file>

<file path=xl/sharedStrings.xml><?xml version="1.0" encoding="utf-8"?>
<sst xmlns="http://schemas.openxmlformats.org/spreadsheetml/2006/main" count="868" uniqueCount="164">
  <si>
    <t>FREKO Rallija Supersprints "Biķernieki 2015"</t>
  </si>
  <si>
    <t>1. brauciena rezultāti</t>
  </si>
  <si>
    <t>Rank</t>
  </si>
  <si>
    <t>Numurs</t>
  </si>
  <si>
    <t>Braucējs</t>
  </si>
  <si>
    <t>Auto</t>
  </si>
  <si>
    <t>Time</t>
  </si>
  <si>
    <t>Gap</t>
  </si>
  <si>
    <t>Penalty</t>
  </si>
  <si>
    <t xml:space="preserve">  2WD open  </t>
  </si>
  <si>
    <t>Edgars Poriņš</t>
  </si>
  <si>
    <t>VW Golf</t>
  </si>
  <si>
    <t>Aigars Tīdmanis</t>
  </si>
  <si>
    <t>BMW 325</t>
  </si>
  <si>
    <t>Ainārs Skaidiņš</t>
  </si>
  <si>
    <t>VW Golf 2</t>
  </si>
  <si>
    <t>Raimonds Lazdiņš</t>
  </si>
  <si>
    <t>Honda Civic</t>
  </si>
  <si>
    <t>Roberts Poriņš</t>
  </si>
  <si>
    <t>Edgars Kaulakāns</t>
  </si>
  <si>
    <t>VW Golf II</t>
  </si>
  <si>
    <t>Kristaps Grunte</t>
  </si>
  <si>
    <t>VAZ 2104</t>
  </si>
  <si>
    <t>Aigars Upītis</t>
  </si>
  <si>
    <t>Opel Tigra</t>
  </si>
  <si>
    <t>Madars Dīriņš</t>
  </si>
  <si>
    <t>Renault Clio</t>
  </si>
  <si>
    <t>Kristaps Laipnieks</t>
  </si>
  <si>
    <t>BMW 344</t>
  </si>
  <si>
    <t>Andris Vanags</t>
  </si>
  <si>
    <t>Emīls Skaidrais</t>
  </si>
  <si>
    <t>Mikus Villerušs</t>
  </si>
  <si>
    <t>Toms Zeleznevs</t>
  </si>
  <si>
    <t>honda civic</t>
  </si>
  <si>
    <t>Armands Pārupe</t>
  </si>
  <si>
    <t>VAZ 2108</t>
  </si>
  <si>
    <t>Guntars Brauns</t>
  </si>
  <si>
    <t>BMW 318</t>
  </si>
  <si>
    <t>Kārlis Amatnieks</t>
  </si>
  <si>
    <t>Aleksandrs Jakovļevs</t>
  </si>
  <si>
    <t>RENAULT CLIO</t>
  </si>
  <si>
    <t>Arnis Alksnis</t>
  </si>
  <si>
    <t>Henrijs Kirilovs</t>
  </si>
  <si>
    <t>Mazda 323</t>
  </si>
  <si>
    <t xml:space="preserve">  2wd  </t>
  </si>
  <si>
    <t>Varis Žentiņš</t>
  </si>
  <si>
    <t>Sandis Laukšteins</t>
  </si>
  <si>
    <t>Raivo Ozoliņš</t>
  </si>
  <si>
    <t>Jānis Spundiņš</t>
  </si>
  <si>
    <t>Honda civic</t>
  </si>
  <si>
    <t>Nauris Aizsils</t>
  </si>
  <si>
    <t>VW GOLFll</t>
  </si>
  <si>
    <t>Kaspars Šmits</t>
  </si>
  <si>
    <t>Regnārs Mozga-Kļaviņš</t>
  </si>
  <si>
    <t>Māris Millers</t>
  </si>
  <si>
    <t>Kitija Jeršova</t>
  </si>
  <si>
    <t>Subaru Legacy</t>
  </si>
  <si>
    <t xml:space="preserve">  4WD  </t>
  </si>
  <si>
    <t>Valts Zvaigzne</t>
  </si>
  <si>
    <t>Subaru Impreza</t>
  </si>
  <si>
    <t>Niks Kanders</t>
  </si>
  <si>
    <t>Audi 80 Quattro</t>
  </si>
  <si>
    <t>Intars Rezakovs</t>
  </si>
  <si>
    <t>Lauris Ozerovs</t>
  </si>
  <si>
    <t>subaru impreza</t>
  </si>
  <si>
    <t>Mikus Neško</t>
  </si>
  <si>
    <t>Jānis Krevics</t>
  </si>
  <si>
    <t>Audi 90 Quattro</t>
  </si>
  <si>
    <t xml:space="preserve">  4WD open  </t>
  </si>
  <si>
    <t>Artis Voicišs</t>
  </si>
  <si>
    <t>Audi 80</t>
  </si>
  <si>
    <t>Mitsubishi EVO VI</t>
  </si>
  <si>
    <t>Kaspars Breijers</t>
  </si>
  <si>
    <t>Ints Jeršovs</t>
  </si>
  <si>
    <t>Gints Bērze</t>
  </si>
  <si>
    <t>Artūrs Aņikejevs</t>
  </si>
  <si>
    <t>Audi Coupe</t>
  </si>
  <si>
    <t>Andris Brohauzs</t>
  </si>
  <si>
    <t>Audi 90</t>
  </si>
  <si>
    <t>Jānis Balodis</t>
  </si>
  <si>
    <t>audi 80</t>
  </si>
  <si>
    <t xml:space="preserve">  4WD plus  </t>
  </si>
  <si>
    <t>Toms Lielkājis</t>
  </si>
  <si>
    <t>Mitsubishi EVO IX</t>
  </si>
  <si>
    <t>Kristaps Dzivitis</t>
  </si>
  <si>
    <t>Guntis Lielkājis</t>
  </si>
  <si>
    <t>Vigo Rubenis</t>
  </si>
  <si>
    <t>Krišjānis Zintis Putniņš</t>
  </si>
  <si>
    <t>Mareks Žukurs</t>
  </si>
  <si>
    <t>Mitsubishi Evo</t>
  </si>
  <si>
    <t>Ralfs Sirmacis</t>
  </si>
  <si>
    <t>Rolands Kaucis</t>
  </si>
  <si>
    <t>Armands Plūme</t>
  </si>
  <si>
    <t>Kristaps Feldmanis</t>
  </si>
  <si>
    <t>MitsubishiEVO VI</t>
  </si>
  <si>
    <t>Sandis Šāblis</t>
  </si>
  <si>
    <t>Edgars Tralla</t>
  </si>
  <si>
    <t>Subaru Impreza Wagon</t>
  </si>
  <si>
    <t>DNF</t>
  </si>
  <si>
    <t>Sandis Eislers</t>
  </si>
  <si>
    <t>Mitsubishi Evolution</t>
  </si>
  <si>
    <t xml:space="preserve">  FWD 1600  </t>
  </si>
  <si>
    <t>Honda CRX</t>
  </si>
  <si>
    <t>Reinis Trūps</t>
  </si>
  <si>
    <t>MG ZR</t>
  </si>
  <si>
    <t>Ģirts Ozoliņš</t>
  </si>
  <si>
    <t>Andris Aleksejevs</t>
  </si>
  <si>
    <t>Modris Žentiņš</t>
  </si>
  <si>
    <t>Kalvis Blūms</t>
  </si>
  <si>
    <t>HONDA CIVIC</t>
  </si>
  <si>
    <t>Andris Krontāls</t>
  </si>
  <si>
    <t>Honda CIVIC</t>
  </si>
  <si>
    <t>Rolands Ozoliņš</t>
  </si>
  <si>
    <t>Andris Ungurs</t>
  </si>
  <si>
    <t>Mitsubishi Colt</t>
  </si>
  <si>
    <t>Dainis Dzērve</t>
  </si>
  <si>
    <t>Opel Corsa</t>
  </si>
  <si>
    <t>Nelda Žentiņa</t>
  </si>
  <si>
    <t xml:space="preserve">  RWD  </t>
  </si>
  <si>
    <t>Aleksandrs Grīva</t>
  </si>
  <si>
    <t>BMW 328</t>
  </si>
  <si>
    <t>Gints Lapsa</t>
  </si>
  <si>
    <t>Raivis Galviņš</t>
  </si>
  <si>
    <t>BMW 323</t>
  </si>
  <si>
    <t>Edmunds Ērglis</t>
  </si>
  <si>
    <t>Gundars Tīdmanis</t>
  </si>
  <si>
    <t>Ervins Ērglis</t>
  </si>
  <si>
    <t>Jānis Apsītis</t>
  </si>
  <si>
    <t>Jānis Olle</t>
  </si>
  <si>
    <t>Genādijs Fedorenko</t>
  </si>
  <si>
    <t>BMW 316</t>
  </si>
  <si>
    <t>Voldemārs Kalve</t>
  </si>
  <si>
    <t>Mārtiņš Muižnieks</t>
  </si>
  <si>
    <t>Andris Ancāns</t>
  </si>
  <si>
    <t>Vilnis Vuļs</t>
  </si>
  <si>
    <t>BMW 320</t>
  </si>
  <si>
    <t>Jānis Stūris</t>
  </si>
  <si>
    <t>BMW 318TI</t>
  </si>
  <si>
    <t>Māris Bulāns</t>
  </si>
  <si>
    <t>Edvards Egle</t>
  </si>
  <si>
    <t>Rihards Baumanis</t>
  </si>
  <si>
    <t>Armands Zviedris</t>
  </si>
  <si>
    <t>Uldis Augulis</t>
  </si>
  <si>
    <t>BMW 325 Z2</t>
  </si>
  <si>
    <t xml:space="preserve">  VAZ Historic Open  </t>
  </si>
  <si>
    <t>Mārtiņš Lagzdiņš</t>
  </si>
  <si>
    <t>VAZ 2105</t>
  </si>
  <si>
    <t>Raivis Grīnfelds</t>
  </si>
  <si>
    <t>VAZ 2103</t>
  </si>
  <si>
    <t>Ralfs Jānis Grīnfelds</t>
  </si>
  <si>
    <t>Ineta Grīnfelde</t>
  </si>
  <si>
    <t xml:space="preserve">  bez iesk  </t>
  </si>
  <si>
    <t>Edvins Vansovics</t>
  </si>
  <si>
    <t>vw Golf 2</t>
  </si>
  <si>
    <t>2. brauciena rezultāti</t>
  </si>
  <si>
    <t>3. brauciena rezultāti</t>
  </si>
  <si>
    <t>DSQ</t>
  </si>
  <si>
    <t>1. br.</t>
  </si>
  <si>
    <t>2. br.</t>
  </si>
  <si>
    <t>3. br.</t>
  </si>
  <si>
    <t>Punkti</t>
  </si>
  <si>
    <t>Vieta</t>
  </si>
  <si>
    <t>DNS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</si>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</sst>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A3" sqref="A3"/>
    </sheetView>
  </sheetViews>
  <sheetFormatPr defaultRowHeight="15" x14ac:dyDescent="0.25"/>
  <cols>
    <col min="3" max="3" width="21.5703125" bestFit="1" customWidth="1"/>
    <col min="4" max="4" width="21.7109375" bestFit="1" customWidth="1"/>
    <col min="5" max="7" width="11.5703125" style="2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s="2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45</v>
      </c>
      <c r="C8" t="s">
        <v>10</v>
      </c>
      <c r="D8" t="s">
        <v>11</v>
      </c>
      <c r="E8" s="2">
        <v>1.4879629629629629E-3</v>
      </c>
    </row>
    <row r="9" spans="1:7" x14ac:dyDescent="0.25">
      <c r="A9">
        <v>2</v>
      </c>
      <c r="B9">
        <v>47</v>
      </c>
      <c r="C9" t="s">
        <v>12</v>
      </c>
      <c r="D9" t="s">
        <v>13</v>
      </c>
      <c r="E9" s="2">
        <v>1.5028935185185186E-3</v>
      </c>
      <c r="F9" s="2">
        <v>1.4930555555555558E-5</v>
      </c>
    </row>
    <row r="10" spans="1:7" x14ac:dyDescent="0.25">
      <c r="A10">
        <v>3</v>
      </c>
      <c r="B10">
        <v>73</v>
      </c>
      <c r="C10" t="s">
        <v>14</v>
      </c>
      <c r="D10" t="s">
        <v>15</v>
      </c>
      <c r="E10" s="2">
        <v>1.5239583333333335E-3</v>
      </c>
      <c r="F10" s="2">
        <v>3.5995370370370363E-5</v>
      </c>
    </row>
    <row r="11" spans="1:7" x14ac:dyDescent="0.25">
      <c r="A11">
        <v>4</v>
      </c>
      <c r="B11">
        <v>49</v>
      </c>
      <c r="C11" t="s">
        <v>16</v>
      </c>
      <c r="D11" t="s">
        <v>17</v>
      </c>
      <c r="E11" s="2">
        <v>1.5253472222222222E-3</v>
      </c>
      <c r="F11" s="2">
        <v>3.7384259259259257E-5</v>
      </c>
    </row>
    <row r="12" spans="1:7" x14ac:dyDescent="0.25">
      <c r="A12">
        <v>5</v>
      </c>
      <c r="B12">
        <v>5</v>
      </c>
      <c r="C12" t="s">
        <v>18</v>
      </c>
      <c r="D12" t="s">
        <v>11</v>
      </c>
      <c r="E12" s="2">
        <v>1.5443287037037038E-3</v>
      </c>
      <c r="F12" s="2">
        <v>5.6365740740740745E-5</v>
      </c>
    </row>
    <row r="13" spans="1:7" x14ac:dyDescent="0.25">
      <c r="A13">
        <v>6</v>
      </c>
      <c r="B13">
        <v>59</v>
      </c>
      <c r="C13" t="s">
        <v>19</v>
      </c>
      <c r="D13" t="s">
        <v>20</v>
      </c>
      <c r="E13" s="2">
        <v>1.5445601851851853E-3</v>
      </c>
      <c r="F13" s="2">
        <v>5.6597222222222212E-5</v>
      </c>
    </row>
    <row r="14" spans="1:7" x14ac:dyDescent="0.25">
      <c r="A14">
        <v>7</v>
      </c>
      <c r="B14">
        <v>130</v>
      </c>
      <c r="C14" t="s">
        <v>21</v>
      </c>
      <c r="D14" t="s">
        <v>22</v>
      </c>
      <c r="E14" s="2">
        <v>1.5684027777777779E-3</v>
      </c>
      <c r="F14" s="2">
        <v>8.0439814814814816E-5</v>
      </c>
    </row>
    <row r="15" spans="1:7" x14ac:dyDescent="0.25">
      <c r="A15">
        <v>8</v>
      </c>
      <c r="B15">
        <v>50</v>
      </c>
      <c r="C15" t="s">
        <v>23</v>
      </c>
      <c r="D15" t="s">
        <v>24</v>
      </c>
      <c r="E15" s="2">
        <v>1.5980324074074074E-3</v>
      </c>
      <c r="F15" s="2">
        <v>1.1006944444444444E-4</v>
      </c>
    </row>
    <row r="16" spans="1:7" x14ac:dyDescent="0.25">
      <c r="A16">
        <v>9</v>
      </c>
      <c r="B16">
        <v>3</v>
      </c>
      <c r="C16" t="s">
        <v>25</v>
      </c>
      <c r="D16" t="s">
        <v>26</v>
      </c>
      <c r="E16" s="2">
        <v>1.6018518518518517E-3</v>
      </c>
      <c r="F16" s="2">
        <v>1.1388888888888889E-4</v>
      </c>
    </row>
    <row r="17" spans="1:7" x14ac:dyDescent="0.25">
      <c r="A17">
        <v>10</v>
      </c>
      <c r="B17">
        <v>67</v>
      </c>
      <c r="C17" t="s">
        <v>27</v>
      </c>
      <c r="D17" t="s">
        <v>28</v>
      </c>
      <c r="E17" s="2">
        <v>1.6057870370370369E-3</v>
      </c>
      <c r="F17" s="2">
        <v>1.1782407407407407E-4</v>
      </c>
    </row>
    <row r="18" spans="1:7" x14ac:dyDescent="0.25">
      <c r="A18">
        <v>11</v>
      </c>
      <c r="B18">
        <v>65</v>
      </c>
      <c r="C18" t="s">
        <v>29</v>
      </c>
      <c r="D18" t="s">
        <v>13</v>
      </c>
      <c r="E18" s="2">
        <v>1.6087962962962963E-3</v>
      </c>
      <c r="F18" s="2">
        <v>1.2083333333333332E-4</v>
      </c>
    </row>
    <row r="19" spans="1:7" x14ac:dyDescent="0.25">
      <c r="A19">
        <v>12</v>
      </c>
      <c r="B19">
        <v>74</v>
      </c>
      <c r="C19" t="s">
        <v>30</v>
      </c>
      <c r="D19" t="s">
        <v>17</v>
      </c>
      <c r="E19" s="2">
        <v>1.6425925925925928E-3</v>
      </c>
      <c r="F19" s="2">
        <v>1.5462962962962962E-4</v>
      </c>
    </row>
    <row r="20" spans="1:7" x14ac:dyDescent="0.25">
      <c r="A20">
        <v>13</v>
      </c>
      <c r="B20">
        <v>1</v>
      </c>
      <c r="C20" t="s">
        <v>31</v>
      </c>
      <c r="D20" t="s">
        <v>24</v>
      </c>
      <c r="E20" s="2">
        <v>1.6724537037037036E-3</v>
      </c>
      <c r="F20" s="2">
        <v>1.8449074074074074E-4</v>
      </c>
    </row>
    <row r="21" spans="1:7" x14ac:dyDescent="0.25">
      <c r="A21">
        <v>14</v>
      </c>
      <c r="B21">
        <v>52</v>
      </c>
      <c r="C21" t="s">
        <v>32</v>
      </c>
      <c r="D21" t="s">
        <v>33</v>
      </c>
      <c r="E21" s="2">
        <v>1.6737268518518518E-3</v>
      </c>
      <c r="F21" s="2">
        <v>1.8576388888888888E-4</v>
      </c>
    </row>
    <row r="22" spans="1:7" x14ac:dyDescent="0.25">
      <c r="A22">
        <v>15</v>
      </c>
      <c r="B22">
        <v>51</v>
      </c>
      <c r="C22" t="s">
        <v>34</v>
      </c>
      <c r="D22" t="s">
        <v>35</v>
      </c>
      <c r="E22" s="2">
        <v>1.6813657407407409E-3</v>
      </c>
      <c r="F22" s="2">
        <v>1.934027777777778E-4</v>
      </c>
      <c r="G22" s="2">
        <v>5.7870370370370366E-5</v>
      </c>
    </row>
    <row r="23" spans="1:7" x14ac:dyDescent="0.25">
      <c r="A23">
        <v>16</v>
      </c>
      <c r="B23">
        <v>72</v>
      </c>
      <c r="C23" t="s">
        <v>36</v>
      </c>
      <c r="D23" t="s">
        <v>37</v>
      </c>
      <c r="E23" s="2">
        <v>1.7373842592592595E-3</v>
      </c>
      <c r="F23" s="2">
        <v>2.4942129629629631E-4</v>
      </c>
    </row>
    <row r="24" spans="1:7" x14ac:dyDescent="0.25">
      <c r="A24">
        <v>17</v>
      </c>
      <c r="B24">
        <v>48</v>
      </c>
      <c r="C24" t="s">
        <v>38</v>
      </c>
      <c r="D24" t="s">
        <v>15</v>
      </c>
      <c r="E24" s="2">
        <v>1.7790509259259261E-3</v>
      </c>
      <c r="F24" s="2">
        <v>2.9108796296296294E-4</v>
      </c>
    </row>
    <row r="25" spans="1:7" x14ac:dyDescent="0.25">
      <c r="A25">
        <v>18</v>
      </c>
      <c r="B25">
        <v>63</v>
      </c>
      <c r="C25" t="s">
        <v>39</v>
      </c>
      <c r="D25" t="s">
        <v>40</v>
      </c>
      <c r="E25" s="2">
        <v>1.7805555555555554E-3</v>
      </c>
      <c r="F25" s="2">
        <v>2.9259259259259261E-4</v>
      </c>
    </row>
    <row r="26" spans="1:7" x14ac:dyDescent="0.25">
      <c r="A26">
        <v>19</v>
      </c>
      <c r="B26">
        <v>23</v>
      </c>
      <c r="C26" t="s">
        <v>41</v>
      </c>
      <c r="D26" t="s">
        <v>35</v>
      </c>
      <c r="E26" s="2">
        <v>1.8197916666666666E-3</v>
      </c>
      <c r="F26" s="2">
        <v>3.3182870370370376E-4</v>
      </c>
    </row>
    <row r="27" spans="1:7" x14ac:dyDescent="0.25">
      <c r="A27">
        <v>20</v>
      </c>
      <c r="B27">
        <v>71</v>
      </c>
      <c r="C27" t="s">
        <v>42</v>
      </c>
      <c r="D27" t="s">
        <v>43</v>
      </c>
      <c r="E27" s="2">
        <v>1.8309027777777776E-3</v>
      </c>
      <c r="F27" s="2">
        <v>3.429398148148148E-4</v>
      </c>
    </row>
    <row r="30" spans="1:7" x14ac:dyDescent="0.25">
      <c r="A30" t="s">
        <v>44</v>
      </c>
    </row>
    <row r="31" spans="1:7" x14ac:dyDescent="0.25">
      <c r="A31">
        <v>1</v>
      </c>
      <c r="B31">
        <v>20</v>
      </c>
      <c r="C31" t="s">
        <v>45</v>
      </c>
      <c r="D31" t="s">
        <v>17</v>
      </c>
      <c r="E31" s="2">
        <v>1.4826388888888886E-3</v>
      </c>
    </row>
    <row r="32" spans="1:7" x14ac:dyDescent="0.25">
      <c r="A32">
        <v>2</v>
      </c>
      <c r="B32">
        <v>37</v>
      </c>
      <c r="C32" t="s">
        <v>46</v>
      </c>
      <c r="D32" t="s">
        <v>11</v>
      </c>
      <c r="E32" s="2">
        <v>1.4890046296296294E-3</v>
      </c>
      <c r="F32" s="2">
        <v>6.3657407407407403E-6</v>
      </c>
    </row>
    <row r="33" spans="1:6" x14ac:dyDescent="0.25">
      <c r="A33">
        <v>3</v>
      </c>
      <c r="B33">
        <v>30</v>
      </c>
      <c r="C33" t="s">
        <v>47</v>
      </c>
      <c r="D33" t="s">
        <v>17</v>
      </c>
      <c r="E33" s="2">
        <v>1.5042824074074075E-3</v>
      </c>
      <c r="F33" s="2">
        <v>2.164351851851852E-5</v>
      </c>
    </row>
    <row r="34" spans="1:6" x14ac:dyDescent="0.25">
      <c r="A34">
        <v>4</v>
      </c>
      <c r="B34">
        <v>38</v>
      </c>
      <c r="C34" t="s">
        <v>48</v>
      </c>
      <c r="D34" t="s">
        <v>49</v>
      </c>
      <c r="E34" s="2">
        <v>1.5100694444444443E-3</v>
      </c>
      <c r="F34" s="2">
        <v>2.7430555555555556E-5</v>
      </c>
    </row>
    <row r="35" spans="1:6" x14ac:dyDescent="0.25">
      <c r="A35">
        <v>5</v>
      </c>
      <c r="B35">
        <v>25</v>
      </c>
      <c r="C35" t="s">
        <v>50</v>
      </c>
      <c r="D35" t="s">
        <v>51</v>
      </c>
      <c r="E35" s="2">
        <v>1.5210648148148147E-3</v>
      </c>
      <c r="F35" s="2">
        <v>3.8425925925925924E-5</v>
      </c>
    </row>
    <row r="36" spans="1:6" x14ac:dyDescent="0.25">
      <c r="A36">
        <v>6</v>
      </c>
      <c r="B36">
        <v>22</v>
      </c>
      <c r="C36" t="s">
        <v>52</v>
      </c>
      <c r="D36" t="s">
        <v>26</v>
      </c>
      <c r="E36" s="2">
        <v>1.5541666666666666E-3</v>
      </c>
      <c r="F36" s="2">
        <v>7.1527777777777765E-5</v>
      </c>
    </row>
    <row r="37" spans="1:6" x14ac:dyDescent="0.25">
      <c r="A37">
        <v>7</v>
      </c>
      <c r="B37">
        <v>26</v>
      </c>
      <c r="C37" t="s">
        <v>53</v>
      </c>
      <c r="D37" t="s">
        <v>26</v>
      </c>
      <c r="E37" s="2">
        <v>1.6280092592592589E-3</v>
      </c>
      <c r="F37" s="2">
        <v>1.4537037037037039E-4</v>
      </c>
    </row>
    <row r="38" spans="1:6" x14ac:dyDescent="0.25">
      <c r="A38">
        <v>8</v>
      </c>
      <c r="B38">
        <v>4</v>
      </c>
      <c r="C38" t="s">
        <v>54</v>
      </c>
      <c r="D38" t="s">
        <v>26</v>
      </c>
      <c r="E38" s="2">
        <v>1.6828703703703704E-3</v>
      </c>
      <c r="F38" s="2">
        <v>2.0023148148148146E-4</v>
      </c>
    </row>
    <row r="39" spans="1:6" x14ac:dyDescent="0.25">
      <c r="A39">
        <v>9</v>
      </c>
      <c r="B39">
        <v>2</v>
      </c>
      <c r="C39" t="s">
        <v>55</v>
      </c>
      <c r="D39" t="s">
        <v>56</v>
      </c>
      <c r="E39" s="2">
        <v>1.9204861111111109E-3</v>
      </c>
      <c r="F39" s="2">
        <v>4.3784722222222223E-4</v>
      </c>
    </row>
    <row r="42" spans="1:6" x14ac:dyDescent="0.25">
      <c r="A42" t="s">
        <v>57</v>
      </c>
    </row>
    <row r="43" spans="1:6" x14ac:dyDescent="0.25">
      <c r="A43">
        <v>1</v>
      </c>
      <c r="B43">
        <v>68</v>
      </c>
      <c r="C43" t="s">
        <v>58</v>
      </c>
      <c r="D43" t="s">
        <v>59</v>
      </c>
      <c r="E43" s="2">
        <v>1.4563657407407409E-3</v>
      </c>
    </row>
    <row r="44" spans="1:6" x14ac:dyDescent="0.25">
      <c r="A44">
        <v>2</v>
      </c>
      <c r="B44">
        <v>81</v>
      </c>
      <c r="C44" t="s">
        <v>60</v>
      </c>
      <c r="D44" t="s">
        <v>61</v>
      </c>
      <c r="E44" s="2">
        <v>1.4913194444444444E-3</v>
      </c>
      <c r="F44" s="2">
        <v>3.4953703703703702E-5</v>
      </c>
    </row>
    <row r="45" spans="1:6" x14ac:dyDescent="0.25">
      <c r="A45">
        <v>3</v>
      </c>
      <c r="B45">
        <v>77</v>
      </c>
      <c r="C45" t="s">
        <v>62</v>
      </c>
      <c r="D45" t="s">
        <v>59</v>
      </c>
      <c r="E45" s="2">
        <v>1.5071759259259259E-3</v>
      </c>
      <c r="F45" s="2">
        <v>5.0810185185185176E-5</v>
      </c>
    </row>
    <row r="46" spans="1:6" x14ac:dyDescent="0.25">
      <c r="A46">
        <v>4</v>
      </c>
      <c r="B46">
        <v>79</v>
      </c>
      <c r="C46" t="s">
        <v>63</v>
      </c>
      <c r="D46" t="s">
        <v>64</v>
      </c>
      <c r="E46" s="2">
        <v>1.5427083333333332E-3</v>
      </c>
      <c r="F46" s="2">
        <v>8.6342592592592599E-5</v>
      </c>
    </row>
    <row r="47" spans="1:6" x14ac:dyDescent="0.25">
      <c r="A47">
        <v>5</v>
      </c>
      <c r="B47">
        <v>85</v>
      </c>
      <c r="C47" t="s">
        <v>65</v>
      </c>
      <c r="D47" t="s">
        <v>59</v>
      </c>
      <c r="E47" s="2">
        <v>1.5444444444444446E-3</v>
      </c>
      <c r="F47" s="2">
        <v>8.8078703703703699E-5</v>
      </c>
    </row>
    <row r="48" spans="1:6" x14ac:dyDescent="0.25">
      <c r="A48">
        <v>6</v>
      </c>
      <c r="B48">
        <v>84</v>
      </c>
      <c r="C48" t="s">
        <v>66</v>
      </c>
      <c r="D48" t="s">
        <v>67</v>
      </c>
      <c r="E48" s="2">
        <v>1.5884259259259256E-3</v>
      </c>
      <c r="F48" s="2">
        <v>1.320601851851852E-4</v>
      </c>
    </row>
    <row r="51" spans="1:7" x14ac:dyDescent="0.25">
      <c r="A51" t="s">
        <v>68</v>
      </c>
    </row>
    <row r="52" spans="1:7" x14ac:dyDescent="0.25">
      <c r="A52">
        <v>1</v>
      </c>
      <c r="B52">
        <v>99</v>
      </c>
      <c r="C52" t="s">
        <v>41</v>
      </c>
      <c r="D52" t="s">
        <v>71</v>
      </c>
      <c r="E52" s="2">
        <v>1.5200231481481479E-3</v>
      </c>
    </row>
    <row r="53" spans="1:7" x14ac:dyDescent="0.25">
      <c r="A53">
        <v>2</v>
      </c>
      <c r="B53">
        <v>98</v>
      </c>
      <c r="C53" t="s">
        <v>72</v>
      </c>
      <c r="D53" t="s">
        <v>64</v>
      </c>
      <c r="E53" s="2">
        <v>1.5204861111111111E-3</v>
      </c>
      <c r="F53" s="2">
        <v>4.6296296296296291E-7</v>
      </c>
    </row>
    <row r="54" spans="1:7" x14ac:dyDescent="0.25">
      <c r="A54">
        <v>3</v>
      </c>
      <c r="B54">
        <v>129</v>
      </c>
      <c r="C54" t="s">
        <v>73</v>
      </c>
      <c r="D54" t="s">
        <v>59</v>
      </c>
      <c r="E54" s="2">
        <v>1.5246527777777778E-3</v>
      </c>
      <c r="F54" s="2">
        <v>4.6296296296296296E-6</v>
      </c>
      <c r="G54" s="2">
        <v>5.7870370370370366E-5</v>
      </c>
    </row>
    <row r="55" spans="1:7" x14ac:dyDescent="0.25">
      <c r="A55">
        <v>4</v>
      </c>
      <c r="B55">
        <v>137</v>
      </c>
      <c r="C55" t="s">
        <v>74</v>
      </c>
      <c r="D55" t="s">
        <v>59</v>
      </c>
      <c r="E55" s="2">
        <v>1.5366898148148147E-3</v>
      </c>
      <c r="F55" s="2">
        <v>1.6666666666666667E-5</v>
      </c>
    </row>
    <row r="56" spans="1:7" x14ac:dyDescent="0.25">
      <c r="A56">
        <v>5</v>
      </c>
      <c r="B56">
        <v>135</v>
      </c>
      <c r="C56" t="s">
        <v>75</v>
      </c>
      <c r="D56" t="s">
        <v>76</v>
      </c>
      <c r="E56" s="2">
        <v>1.6697916666666666E-3</v>
      </c>
      <c r="F56" s="2">
        <v>1.4976851851851851E-4</v>
      </c>
    </row>
    <row r="57" spans="1:7" x14ac:dyDescent="0.25">
      <c r="A57">
        <v>6</v>
      </c>
      <c r="B57">
        <v>97</v>
      </c>
      <c r="C57" t="s">
        <v>77</v>
      </c>
      <c r="D57" t="s">
        <v>78</v>
      </c>
      <c r="E57" s="2">
        <v>1.7131944444444445E-3</v>
      </c>
      <c r="F57" s="2">
        <v>1.9317129629629629E-4</v>
      </c>
    </row>
    <row r="58" spans="1:7" x14ac:dyDescent="0.25">
      <c r="A58">
        <v>7</v>
      </c>
      <c r="B58">
        <v>124</v>
      </c>
      <c r="C58" t="s">
        <v>79</v>
      </c>
      <c r="D58" t="s">
        <v>80</v>
      </c>
      <c r="E58" s="2">
        <v>1.7914351851851852E-3</v>
      </c>
      <c r="F58" s="2">
        <v>2.7141203703703702E-4</v>
      </c>
    </row>
    <row r="61" spans="1:7" x14ac:dyDescent="0.25">
      <c r="A61" t="s">
        <v>81</v>
      </c>
    </row>
    <row r="62" spans="1:7" x14ac:dyDescent="0.25">
      <c r="A62">
        <v>1</v>
      </c>
      <c r="B62">
        <v>89</v>
      </c>
      <c r="C62" t="s">
        <v>58</v>
      </c>
      <c r="D62" t="s">
        <v>59</v>
      </c>
      <c r="E62" s="2">
        <v>1.426736111111111E-3</v>
      </c>
    </row>
    <row r="63" spans="1:7" x14ac:dyDescent="0.25">
      <c r="A63">
        <v>2</v>
      </c>
      <c r="B63">
        <v>95</v>
      </c>
      <c r="C63" t="s">
        <v>86</v>
      </c>
      <c r="D63" t="s">
        <v>59</v>
      </c>
      <c r="E63" s="2">
        <v>1.4484953703703706E-3</v>
      </c>
      <c r="F63" s="2">
        <f>E63-$E$62</f>
        <v>2.1759259259259561E-5</v>
      </c>
    </row>
    <row r="64" spans="1:7" x14ac:dyDescent="0.25">
      <c r="A64">
        <v>3</v>
      </c>
      <c r="B64">
        <v>88</v>
      </c>
      <c r="C64" t="s">
        <v>87</v>
      </c>
      <c r="D64" t="s">
        <v>59</v>
      </c>
      <c r="E64" s="2">
        <v>1.4521990740740739E-3</v>
      </c>
      <c r="F64" s="2">
        <f t="shared" ref="F64:F72" si="0">E64-$E$62</f>
        <v>2.5462962962962809E-5</v>
      </c>
    </row>
    <row r="65" spans="1:7" x14ac:dyDescent="0.25">
      <c r="A65">
        <v>4</v>
      </c>
      <c r="B65">
        <v>123</v>
      </c>
      <c r="C65" t="s">
        <v>88</v>
      </c>
      <c r="D65" t="s">
        <v>89</v>
      </c>
      <c r="E65" s="2">
        <v>1.4531249999999998E-3</v>
      </c>
      <c r="F65" s="2">
        <f t="shared" si="0"/>
        <v>2.6388888888888729E-5</v>
      </c>
    </row>
    <row r="66" spans="1:7" x14ac:dyDescent="0.25">
      <c r="A66">
        <v>5</v>
      </c>
      <c r="B66">
        <v>80</v>
      </c>
      <c r="C66" t="s">
        <v>90</v>
      </c>
      <c r="D66" t="s">
        <v>59</v>
      </c>
      <c r="E66" s="2">
        <v>1.4576388888888892E-3</v>
      </c>
      <c r="F66" s="2">
        <f t="shared" si="0"/>
        <v>3.0902777777778133E-5</v>
      </c>
    </row>
    <row r="67" spans="1:7" x14ac:dyDescent="0.25">
      <c r="A67">
        <v>6</v>
      </c>
      <c r="B67">
        <v>92</v>
      </c>
      <c r="C67" t="s">
        <v>91</v>
      </c>
      <c r="D67" t="s">
        <v>59</v>
      </c>
      <c r="E67" s="2">
        <v>1.4800925925925927E-3</v>
      </c>
      <c r="F67" s="2">
        <f t="shared" si="0"/>
        <v>5.3356481481481701E-5</v>
      </c>
    </row>
    <row r="68" spans="1:7" x14ac:dyDescent="0.25">
      <c r="A68">
        <v>7</v>
      </c>
      <c r="B68">
        <v>136</v>
      </c>
      <c r="C68" t="s">
        <v>92</v>
      </c>
      <c r="D68" t="s">
        <v>78</v>
      </c>
      <c r="E68" s="2">
        <v>1.4896990740740741E-3</v>
      </c>
      <c r="F68" s="2">
        <f t="shared" si="0"/>
        <v>6.2962962962963016E-5</v>
      </c>
    </row>
    <row r="69" spans="1:7" x14ac:dyDescent="0.25">
      <c r="A69">
        <v>8</v>
      </c>
      <c r="B69">
        <v>94</v>
      </c>
      <c r="C69" t="s">
        <v>93</v>
      </c>
      <c r="D69" t="s">
        <v>94</v>
      </c>
      <c r="E69" s="2">
        <v>1.5174768518518517E-3</v>
      </c>
      <c r="F69" s="2">
        <f t="shared" si="0"/>
        <v>9.0740740740740625E-5</v>
      </c>
    </row>
    <row r="70" spans="1:7" x14ac:dyDescent="0.25">
      <c r="A70">
        <v>9</v>
      </c>
      <c r="B70">
        <v>87</v>
      </c>
      <c r="C70" t="s">
        <v>95</v>
      </c>
      <c r="D70" t="s">
        <v>59</v>
      </c>
      <c r="E70" s="2">
        <v>1.5300925925925924E-3</v>
      </c>
      <c r="F70" s="2">
        <f t="shared" si="0"/>
        <v>1.033564814814814E-4</v>
      </c>
    </row>
    <row r="71" spans="1:7" x14ac:dyDescent="0.25">
      <c r="A71">
        <v>10</v>
      </c>
      <c r="B71">
        <v>86</v>
      </c>
      <c r="C71" t="s">
        <v>73</v>
      </c>
      <c r="D71" t="s">
        <v>59</v>
      </c>
      <c r="E71" s="2">
        <v>1.5402777777777778E-3</v>
      </c>
      <c r="F71" s="2">
        <f t="shared" si="0"/>
        <v>1.1354166666666674E-4</v>
      </c>
      <c r="G71" s="2">
        <v>5.7870370370370366E-5</v>
      </c>
    </row>
    <row r="72" spans="1:7" x14ac:dyDescent="0.25">
      <c r="A72">
        <v>11</v>
      </c>
      <c r="B72">
        <v>90</v>
      </c>
      <c r="C72" t="s">
        <v>96</v>
      </c>
      <c r="D72" t="s">
        <v>97</v>
      </c>
      <c r="E72" s="2">
        <v>1.5855324074074077E-3</v>
      </c>
      <c r="F72" s="2">
        <f t="shared" si="0"/>
        <v>1.5879629629629664E-4</v>
      </c>
    </row>
    <row r="75" spans="1:7" x14ac:dyDescent="0.25">
      <c r="A75" t="s">
        <v>98</v>
      </c>
    </row>
    <row r="76" spans="1:7" x14ac:dyDescent="0.25">
      <c r="B76">
        <v>91</v>
      </c>
      <c r="C76" t="s">
        <v>99</v>
      </c>
      <c r="D76" t="s">
        <v>100</v>
      </c>
    </row>
    <row r="79" spans="1:7" x14ac:dyDescent="0.25">
      <c r="A79" t="s">
        <v>101</v>
      </c>
    </row>
    <row r="80" spans="1:7" x14ac:dyDescent="0.25">
      <c r="A80">
        <v>1</v>
      </c>
      <c r="B80">
        <v>40</v>
      </c>
      <c r="C80" t="s">
        <v>45</v>
      </c>
      <c r="D80" t="s">
        <v>102</v>
      </c>
      <c r="E80" s="2">
        <v>1.4684027777777777E-3</v>
      </c>
    </row>
    <row r="81" spans="1:7" x14ac:dyDescent="0.25">
      <c r="A81">
        <v>2</v>
      </c>
      <c r="B81">
        <v>14</v>
      </c>
      <c r="C81" t="s">
        <v>103</v>
      </c>
      <c r="D81" t="s">
        <v>104</v>
      </c>
      <c r="E81" s="2">
        <v>1.5121527777777781E-3</v>
      </c>
      <c r="F81" s="2">
        <v>4.375E-5</v>
      </c>
    </row>
    <row r="82" spans="1:7" x14ac:dyDescent="0.25">
      <c r="A82">
        <v>3</v>
      </c>
      <c r="B82">
        <v>9</v>
      </c>
      <c r="C82" t="s">
        <v>105</v>
      </c>
      <c r="D82" t="s">
        <v>17</v>
      </c>
      <c r="E82" s="2">
        <v>1.5180555555555555E-3</v>
      </c>
      <c r="F82" s="2">
        <v>4.9652777777777775E-5</v>
      </c>
    </row>
    <row r="83" spans="1:7" x14ac:dyDescent="0.25">
      <c r="A83">
        <v>4</v>
      </c>
      <c r="B83">
        <v>132</v>
      </c>
      <c r="C83" t="s">
        <v>106</v>
      </c>
      <c r="D83" t="s">
        <v>15</v>
      </c>
      <c r="E83" s="2">
        <v>1.5192129629629633E-3</v>
      </c>
      <c r="F83" s="2">
        <v>5.0810185185185176E-5</v>
      </c>
    </row>
    <row r="84" spans="1:7" x14ac:dyDescent="0.25">
      <c r="A84">
        <v>5</v>
      </c>
      <c r="B84">
        <v>19</v>
      </c>
      <c r="C84" t="s">
        <v>48</v>
      </c>
      <c r="D84" t="s">
        <v>49</v>
      </c>
      <c r="E84" s="2">
        <v>1.5252314814814816E-3</v>
      </c>
      <c r="F84" s="2">
        <v>5.6828703703703712E-5</v>
      </c>
    </row>
    <row r="85" spans="1:7" x14ac:dyDescent="0.25">
      <c r="A85">
        <v>6</v>
      </c>
      <c r="B85">
        <v>12</v>
      </c>
      <c r="C85" t="s">
        <v>107</v>
      </c>
      <c r="D85" t="s">
        <v>102</v>
      </c>
      <c r="E85" s="2">
        <v>1.5478009259259258E-3</v>
      </c>
      <c r="F85" s="2">
        <v>7.9398148148148156E-5</v>
      </c>
    </row>
    <row r="86" spans="1:7" x14ac:dyDescent="0.25">
      <c r="A86">
        <v>7</v>
      </c>
      <c r="B86">
        <v>16</v>
      </c>
      <c r="C86" t="s">
        <v>108</v>
      </c>
      <c r="D86" t="s">
        <v>109</v>
      </c>
      <c r="E86" s="2">
        <v>1.5917824074074074E-3</v>
      </c>
      <c r="F86" s="2">
        <v>1.2337962962962961E-4</v>
      </c>
    </row>
    <row r="87" spans="1:7" x14ac:dyDescent="0.25">
      <c r="A87">
        <v>8</v>
      </c>
      <c r="B87">
        <v>10</v>
      </c>
      <c r="C87" t="s">
        <v>110</v>
      </c>
      <c r="D87" t="s">
        <v>111</v>
      </c>
      <c r="E87" s="2">
        <v>1.6141203703703706E-3</v>
      </c>
      <c r="F87" s="2">
        <v>1.4571759259259261E-4</v>
      </c>
    </row>
    <row r="88" spans="1:7" x14ac:dyDescent="0.25">
      <c r="A88">
        <v>9</v>
      </c>
      <c r="B88">
        <v>15</v>
      </c>
      <c r="C88" t="s">
        <v>112</v>
      </c>
      <c r="D88" t="s">
        <v>109</v>
      </c>
      <c r="E88" s="2">
        <v>1.659375E-3</v>
      </c>
      <c r="F88" s="2">
        <v>1.9097222222222223E-4</v>
      </c>
    </row>
    <row r="89" spans="1:7" x14ac:dyDescent="0.25">
      <c r="A89">
        <v>10</v>
      </c>
      <c r="B89">
        <v>8</v>
      </c>
      <c r="C89" t="s">
        <v>113</v>
      </c>
      <c r="D89" t="s">
        <v>114</v>
      </c>
      <c r="E89" s="2">
        <v>1.8768518518518518E-3</v>
      </c>
      <c r="F89" s="2">
        <v>4.0844907407407404E-4</v>
      </c>
    </row>
    <row r="90" spans="1:7" x14ac:dyDescent="0.25">
      <c r="A90">
        <v>11</v>
      </c>
      <c r="B90">
        <v>64</v>
      </c>
      <c r="C90" t="s">
        <v>115</v>
      </c>
      <c r="D90" t="s">
        <v>116</v>
      </c>
      <c r="E90" s="2">
        <v>1.8846064814814817E-3</v>
      </c>
      <c r="F90" s="2">
        <v>4.1620370370370373E-4</v>
      </c>
    </row>
    <row r="91" spans="1:7" x14ac:dyDescent="0.25">
      <c r="A91">
        <v>12</v>
      </c>
      <c r="B91">
        <v>6</v>
      </c>
      <c r="C91" t="s">
        <v>117</v>
      </c>
      <c r="D91" t="s">
        <v>17</v>
      </c>
      <c r="E91" s="2">
        <v>1.9526620370370373E-3</v>
      </c>
      <c r="F91" s="2">
        <v>4.8425925925925931E-4</v>
      </c>
      <c r="G91" s="2">
        <v>3.4722222222222224E-4</v>
      </c>
    </row>
    <row r="94" spans="1:7" x14ac:dyDescent="0.25">
      <c r="A94" t="s">
        <v>118</v>
      </c>
    </row>
    <row r="95" spans="1:7" x14ac:dyDescent="0.25">
      <c r="A95">
        <v>1</v>
      </c>
      <c r="B95">
        <v>78</v>
      </c>
      <c r="C95" t="s">
        <v>119</v>
      </c>
      <c r="D95" t="s">
        <v>120</v>
      </c>
      <c r="E95" s="2">
        <v>1.4798611111111113E-3</v>
      </c>
    </row>
    <row r="96" spans="1:7" x14ac:dyDescent="0.25">
      <c r="A96">
        <v>2</v>
      </c>
      <c r="B96">
        <v>42</v>
      </c>
      <c r="C96" t="s">
        <v>121</v>
      </c>
      <c r="D96" t="s">
        <v>13</v>
      </c>
      <c r="E96" s="2">
        <v>1.4828703703703705E-3</v>
      </c>
      <c r="F96" s="2">
        <v>3.0092592592592593E-6</v>
      </c>
    </row>
    <row r="97" spans="1:6" x14ac:dyDescent="0.25">
      <c r="A97">
        <v>3</v>
      </c>
      <c r="B97">
        <v>60</v>
      </c>
      <c r="C97" t="s">
        <v>122</v>
      </c>
      <c r="D97" t="s">
        <v>123</v>
      </c>
      <c r="E97" s="2">
        <v>1.4988425925925924E-3</v>
      </c>
      <c r="F97" s="2">
        <v>1.8981481481481482E-5</v>
      </c>
    </row>
    <row r="98" spans="1:6" x14ac:dyDescent="0.25">
      <c r="A98">
        <v>4</v>
      </c>
      <c r="B98">
        <v>61</v>
      </c>
      <c r="C98" t="s">
        <v>124</v>
      </c>
      <c r="D98" t="s">
        <v>120</v>
      </c>
      <c r="E98" s="2">
        <v>1.5077546296296297E-3</v>
      </c>
      <c r="F98" s="2">
        <v>2.7893518518518523E-5</v>
      </c>
    </row>
    <row r="99" spans="1:6" x14ac:dyDescent="0.25">
      <c r="A99">
        <v>5</v>
      </c>
      <c r="B99">
        <v>33</v>
      </c>
      <c r="C99" t="s">
        <v>125</v>
      </c>
      <c r="D99" t="s">
        <v>120</v>
      </c>
      <c r="E99" s="2">
        <v>1.5104166666666666E-3</v>
      </c>
      <c r="F99" s="2">
        <v>3.055555555555556E-5</v>
      </c>
    </row>
    <row r="100" spans="1:6" x14ac:dyDescent="0.25">
      <c r="A100">
        <v>6</v>
      </c>
      <c r="B100">
        <v>44</v>
      </c>
      <c r="C100" t="s">
        <v>126</v>
      </c>
      <c r="D100" t="s">
        <v>120</v>
      </c>
      <c r="E100" s="2">
        <v>1.5123842592592593E-3</v>
      </c>
      <c r="F100" s="2">
        <v>3.2523148148148148E-5</v>
      </c>
    </row>
    <row r="101" spans="1:6" x14ac:dyDescent="0.25">
      <c r="A101">
        <v>7</v>
      </c>
      <c r="B101">
        <v>57</v>
      </c>
      <c r="C101" t="s">
        <v>127</v>
      </c>
      <c r="D101" t="s">
        <v>37</v>
      </c>
      <c r="E101" s="2">
        <v>1.5125E-3</v>
      </c>
      <c r="F101" s="2">
        <v>3.2638888888888888E-5</v>
      </c>
    </row>
    <row r="102" spans="1:6" x14ac:dyDescent="0.25">
      <c r="A102">
        <v>8</v>
      </c>
      <c r="B102">
        <v>56</v>
      </c>
      <c r="C102" t="s">
        <v>128</v>
      </c>
      <c r="D102" t="s">
        <v>120</v>
      </c>
      <c r="E102" s="2">
        <v>1.5435185185185185E-3</v>
      </c>
      <c r="F102" s="2">
        <v>6.3657407407407402E-5</v>
      </c>
    </row>
    <row r="103" spans="1:6" x14ac:dyDescent="0.25">
      <c r="A103">
        <v>9</v>
      </c>
      <c r="B103">
        <v>32</v>
      </c>
      <c r="C103" t="s">
        <v>129</v>
      </c>
      <c r="D103" t="s">
        <v>130</v>
      </c>
      <c r="E103" s="2">
        <v>1.5445601851851853E-3</v>
      </c>
      <c r="F103" s="2">
        <v>6.4699074074074076E-5</v>
      </c>
    </row>
    <row r="104" spans="1:6" x14ac:dyDescent="0.25">
      <c r="A104">
        <v>10</v>
      </c>
      <c r="B104">
        <v>34</v>
      </c>
      <c r="C104" t="s">
        <v>131</v>
      </c>
      <c r="D104" t="s">
        <v>123</v>
      </c>
      <c r="E104" s="2">
        <v>1.5553240740740738E-3</v>
      </c>
      <c r="F104" s="2">
        <v>7.5462962962962954E-5</v>
      </c>
    </row>
    <row r="105" spans="1:6" x14ac:dyDescent="0.25">
      <c r="A105">
        <v>11</v>
      </c>
      <c r="B105">
        <v>46</v>
      </c>
      <c r="C105" t="s">
        <v>132</v>
      </c>
      <c r="D105" t="s">
        <v>13</v>
      </c>
      <c r="E105" s="2">
        <v>1.5612268518518518E-3</v>
      </c>
      <c r="F105" s="2">
        <v>8.136574074074075E-5</v>
      </c>
    </row>
    <row r="106" spans="1:6" x14ac:dyDescent="0.25">
      <c r="A106">
        <v>12</v>
      </c>
      <c r="B106">
        <v>39</v>
      </c>
      <c r="C106" t="s">
        <v>133</v>
      </c>
      <c r="D106" t="s">
        <v>13</v>
      </c>
      <c r="E106" s="2">
        <v>1.5614583333333333E-3</v>
      </c>
      <c r="F106" s="2">
        <v>8.1597222222222216E-5</v>
      </c>
    </row>
    <row r="107" spans="1:6" x14ac:dyDescent="0.25">
      <c r="A107">
        <v>13</v>
      </c>
      <c r="B107">
        <v>17</v>
      </c>
      <c r="C107" t="s">
        <v>134</v>
      </c>
      <c r="D107" t="s">
        <v>135</v>
      </c>
      <c r="E107" s="2">
        <v>1.5916666666666666E-3</v>
      </c>
      <c r="F107" s="2">
        <v>1.1180555555555557E-4</v>
      </c>
    </row>
    <row r="108" spans="1:6" x14ac:dyDescent="0.25">
      <c r="A108">
        <v>14</v>
      </c>
      <c r="B108">
        <v>29</v>
      </c>
      <c r="C108" t="s">
        <v>136</v>
      </c>
      <c r="D108" t="s">
        <v>137</v>
      </c>
      <c r="E108" s="2">
        <v>1.6223379629629628E-3</v>
      </c>
      <c r="F108" s="2">
        <v>1.4247685185185186E-4</v>
      </c>
    </row>
    <row r="109" spans="1:6" x14ac:dyDescent="0.25">
      <c r="A109">
        <v>15</v>
      </c>
      <c r="B109">
        <v>54</v>
      </c>
      <c r="C109" t="s">
        <v>138</v>
      </c>
      <c r="D109" t="s">
        <v>37</v>
      </c>
      <c r="E109" s="2">
        <v>1.6438657407407409E-3</v>
      </c>
      <c r="F109" s="2">
        <v>1.6400462962962961E-4</v>
      </c>
    </row>
    <row r="110" spans="1:6" x14ac:dyDescent="0.25">
      <c r="A110">
        <v>16</v>
      </c>
      <c r="B110">
        <v>31</v>
      </c>
      <c r="C110" t="s">
        <v>139</v>
      </c>
      <c r="D110" t="s">
        <v>135</v>
      </c>
      <c r="E110" s="2">
        <v>1.6445601851851853E-3</v>
      </c>
      <c r="F110" s="2">
        <v>1.6469907407407408E-4</v>
      </c>
    </row>
    <row r="111" spans="1:6" x14ac:dyDescent="0.25">
      <c r="A111">
        <v>17</v>
      </c>
      <c r="B111">
        <v>53</v>
      </c>
      <c r="C111" t="s">
        <v>140</v>
      </c>
      <c r="D111" t="s">
        <v>120</v>
      </c>
      <c r="E111" s="2">
        <v>1.6762731481481481E-3</v>
      </c>
      <c r="F111" s="2">
        <v>1.9641203703703704E-4</v>
      </c>
    </row>
    <row r="112" spans="1:6" x14ac:dyDescent="0.25">
      <c r="A112">
        <v>18</v>
      </c>
      <c r="B112">
        <v>27</v>
      </c>
      <c r="C112" t="s">
        <v>141</v>
      </c>
      <c r="D112" t="s">
        <v>13</v>
      </c>
      <c r="E112" s="2">
        <v>1.6790509259259258E-3</v>
      </c>
      <c r="F112" s="2">
        <v>1.991898148148148E-4</v>
      </c>
    </row>
    <row r="113" spans="1:7" x14ac:dyDescent="0.25">
      <c r="A113">
        <v>19</v>
      </c>
      <c r="B113">
        <v>41</v>
      </c>
      <c r="C113" t="s">
        <v>142</v>
      </c>
      <c r="D113" t="s">
        <v>143</v>
      </c>
      <c r="E113" s="2">
        <v>1.7688657407407408E-3</v>
      </c>
      <c r="F113" s="2">
        <v>2.8900462962962962E-4</v>
      </c>
      <c r="G113" s="2">
        <v>2.3148148148148146E-4</v>
      </c>
    </row>
    <row r="116" spans="1:7" x14ac:dyDescent="0.25">
      <c r="A116" t="s">
        <v>144</v>
      </c>
    </row>
    <row r="117" spans="1:7" x14ac:dyDescent="0.25">
      <c r="A117">
        <v>1</v>
      </c>
      <c r="B117">
        <v>131</v>
      </c>
      <c r="C117" t="s">
        <v>145</v>
      </c>
      <c r="D117" t="s">
        <v>146</v>
      </c>
      <c r="E117" s="2">
        <v>1.5542824074074077E-3</v>
      </c>
    </row>
    <row r="118" spans="1:7" x14ac:dyDescent="0.25">
      <c r="A118">
        <v>2</v>
      </c>
      <c r="B118">
        <v>21</v>
      </c>
      <c r="C118" t="s">
        <v>147</v>
      </c>
      <c r="D118" t="s">
        <v>148</v>
      </c>
      <c r="E118" s="2">
        <v>1.6158564814814814E-3</v>
      </c>
      <c r="F118" s="2">
        <v>6.1574074074074081E-5</v>
      </c>
    </row>
    <row r="119" spans="1:7" x14ac:dyDescent="0.25">
      <c r="A119">
        <v>3</v>
      </c>
      <c r="B119">
        <v>36</v>
      </c>
      <c r="C119" t="s">
        <v>149</v>
      </c>
      <c r="D119" t="s">
        <v>148</v>
      </c>
      <c r="E119" s="2">
        <v>1.6400462962962963E-3</v>
      </c>
      <c r="F119" s="2">
        <v>8.5763888888888899E-5</v>
      </c>
    </row>
    <row r="120" spans="1:7" x14ac:dyDescent="0.25">
      <c r="A120">
        <v>4</v>
      </c>
      <c r="B120">
        <v>11</v>
      </c>
      <c r="C120" t="s">
        <v>41</v>
      </c>
      <c r="D120" t="s">
        <v>146</v>
      </c>
      <c r="E120" s="2">
        <v>1.7231481481481481E-3</v>
      </c>
      <c r="F120" s="2">
        <v>1.6886574074074072E-4</v>
      </c>
    </row>
    <row r="121" spans="1:7" x14ac:dyDescent="0.25">
      <c r="A121">
        <v>5</v>
      </c>
      <c r="B121">
        <v>7</v>
      </c>
      <c r="C121" t="s">
        <v>150</v>
      </c>
      <c r="D121" t="s">
        <v>148</v>
      </c>
      <c r="E121" s="2">
        <v>1.8675925925925926E-3</v>
      </c>
      <c r="F121" s="2">
        <v>3.1331018518518519E-4</v>
      </c>
    </row>
    <row r="124" spans="1:7" x14ac:dyDescent="0.25">
      <c r="A124" t="s">
        <v>151</v>
      </c>
    </row>
    <row r="125" spans="1:7" x14ac:dyDescent="0.25">
      <c r="A125">
        <v>1</v>
      </c>
      <c r="B125">
        <v>96</v>
      </c>
      <c r="C125" t="s">
        <v>82</v>
      </c>
      <c r="D125" t="s">
        <v>83</v>
      </c>
      <c r="E125" s="2">
        <v>1.4023148148148148E-3</v>
      </c>
    </row>
    <row r="126" spans="1:7" x14ac:dyDescent="0.25">
      <c r="A126">
        <v>2</v>
      </c>
      <c r="B126">
        <v>127</v>
      </c>
      <c r="C126" t="s">
        <v>86</v>
      </c>
      <c r="D126" t="s">
        <v>59</v>
      </c>
      <c r="E126" s="2">
        <v>1.4179398148148148E-3</v>
      </c>
      <c r="F126" s="2">
        <v>1.5625000000000004E-5</v>
      </c>
    </row>
    <row r="127" spans="1:7" x14ac:dyDescent="0.25">
      <c r="A127">
        <v>3</v>
      </c>
      <c r="B127">
        <v>128</v>
      </c>
      <c r="C127" t="s">
        <v>85</v>
      </c>
      <c r="D127" t="s">
        <v>83</v>
      </c>
      <c r="E127" s="2">
        <v>1.420138888888889E-3</v>
      </c>
      <c r="F127" s="2">
        <v>1.7824074074074075E-5</v>
      </c>
    </row>
    <row r="128" spans="1:7" x14ac:dyDescent="0.25">
      <c r="A128">
        <v>4</v>
      </c>
      <c r="B128">
        <v>93</v>
      </c>
      <c r="C128" t="s">
        <v>84</v>
      </c>
      <c r="D128" t="s">
        <v>70</v>
      </c>
      <c r="E128" s="2">
        <v>1.4425925925925925E-3</v>
      </c>
      <c r="F128" s="2">
        <v>4.0277777777777778E-5</v>
      </c>
    </row>
    <row r="129" spans="1:6" x14ac:dyDescent="0.25">
      <c r="A129">
        <v>5</v>
      </c>
      <c r="B129">
        <v>125</v>
      </c>
      <c r="C129" t="s">
        <v>87</v>
      </c>
      <c r="D129" t="s">
        <v>59</v>
      </c>
      <c r="E129" s="2">
        <v>1.4469907407407409E-3</v>
      </c>
      <c r="F129" s="2">
        <v>4.467592592592592E-5</v>
      </c>
    </row>
    <row r="130" spans="1:6" x14ac:dyDescent="0.25">
      <c r="A130">
        <v>6</v>
      </c>
      <c r="B130">
        <v>62</v>
      </c>
      <c r="C130" t="s">
        <v>133</v>
      </c>
      <c r="D130" t="s">
        <v>13</v>
      </c>
      <c r="E130" s="2">
        <v>1.5096064814814816E-3</v>
      </c>
      <c r="F130" s="2">
        <v>1.0729166666666667E-4</v>
      </c>
    </row>
    <row r="131" spans="1:6" x14ac:dyDescent="0.25">
      <c r="A131">
        <v>7</v>
      </c>
      <c r="B131">
        <v>66</v>
      </c>
      <c r="C131" t="s">
        <v>134</v>
      </c>
      <c r="D131" t="s">
        <v>135</v>
      </c>
      <c r="E131" s="2">
        <v>1.5230324074074072E-3</v>
      </c>
      <c r="F131" s="2">
        <v>1.2071759259259261E-4</v>
      </c>
    </row>
    <row r="132" spans="1:6" x14ac:dyDescent="0.25">
      <c r="A132">
        <v>8</v>
      </c>
      <c r="B132">
        <v>100</v>
      </c>
      <c r="C132" t="s">
        <v>92</v>
      </c>
      <c r="D132" t="s">
        <v>78</v>
      </c>
      <c r="E132" s="2">
        <v>1.5413194444444443E-3</v>
      </c>
      <c r="F132" s="2">
        <v>1.3900462962962963E-4</v>
      </c>
    </row>
    <row r="133" spans="1:6" x14ac:dyDescent="0.25">
      <c r="A133">
        <v>9</v>
      </c>
      <c r="B133">
        <v>24</v>
      </c>
      <c r="C133" t="s">
        <v>152</v>
      </c>
      <c r="D133" t="s">
        <v>153</v>
      </c>
      <c r="E133" s="2">
        <v>1.6629629629629631E-3</v>
      </c>
      <c r="F133" s="2">
        <v>2.6064814814814814E-4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A3" sqref="A3"/>
    </sheetView>
  </sheetViews>
  <sheetFormatPr defaultRowHeight="15" x14ac:dyDescent="0.25"/>
  <cols>
    <col min="3" max="3" width="21.5703125" bestFit="1" customWidth="1"/>
    <col min="4" max="4" width="21.7109375" bestFit="1" customWidth="1"/>
    <col min="5" max="7" width="9.140625" style="2"/>
  </cols>
  <sheetData>
    <row r="1" spans="1:7" x14ac:dyDescent="0.25">
      <c r="A1" t="s">
        <v>0</v>
      </c>
    </row>
    <row r="2" spans="1:7" x14ac:dyDescent="0.25">
      <c r="A2" t="s">
        <v>154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s="2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47</v>
      </c>
      <c r="C8" t="s">
        <v>12</v>
      </c>
      <c r="D8" t="s">
        <v>13</v>
      </c>
      <c r="E8" s="2">
        <v>1.4780092592592594E-3</v>
      </c>
    </row>
    <row r="9" spans="1:7" x14ac:dyDescent="0.25">
      <c r="A9">
        <v>2</v>
      </c>
      <c r="B9">
        <v>49</v>
      </c>
      <c r="C9" t="s">
        <v>16</v>
      </c>
      <c r="D9" t="s">
        <v>17</v>
      </c>
      <c r="E9" s="2">
        <v>1.4908564814814817E-3</v>
      </c>
      <c r="F9" s="2">
        <v>1.2847222222222224E-5</v>
      </c>
    </row>
    <row r="10" spans="1:7" x14ac:dyDescent="0.25">
      <c r="A10">
        <v>2</v>
      </c>
      <c r="B10">
        <v>45</v>
      </c>
      <c r="C10" t="s">
        <v>10</v>
      </c>
      <c r="D10" t="s">
        <v>11</v>
      </c>
      <c r="E10" s="2">
        <v>1.4908564814814817E-3</v>
      </c>
      <c r="F10" s="2">
        <v>1.2847222222222224E-5</v>
      </c>
    </row>
    <row r="11" spans="1:7" x14ac:dyDescent="0.25">
      <c r="A11">
        <v>4</v>
      </c>
      <c r="B11">
        <v>73</v>
      </c>
      <c r="C11" t="s">
        <v>14</v>
      </c>
      <c r="D11" t="s">
        <v>15</v>
      </c>
      <c r="E11" s="2">
        <v>1.5185185185185182E-3</v>
      </c>
      <c r="F11" s="2">
        <v>4.0509259259259258E-5</v>
      </c>
    </row>
    <row r="12" spans="1:7" x14ac:dyDescent="0.25">
      <c r="A12">
        <v>5</v>
      </c>
      <c r="B12">
        <v>5</v>
      </c>
      <c r="C12" t="s">
        <v>18</v>
      </c>
      <c r="D12" t="s">
        <v>11</v>
      </c>
      <c r="E12" s="2">
        <v>1.5277777777777779E-3</v>
      </c>
      <c r="F12" s="2">
        <v>4.9768518518518522E-5</v>
      </c>
    </row>
    <row r="13" spans="1:7" x14ac:dyDescent="0.25">
      <c r="A13">
        <v>6</v>
      </c>
      <c r="B13">
        <v>59</v>
      </c>
      <c r="C13" t="s">
        <v>19</v>
      </c>
      <c r="D13" t="s">
        <v>20</v>
      </c>
      <c r="E13" s="2">
        <v>1.5327546296296296E-3</v>
      </c>
      <c r="F13" s="2">
        <v>5.4745370370370371E-5</v>
      </c>
    </row>
    <row r="14" spans="1:7" x14ac:dyDescent="0.25">
      <c r="A14">
        <v>7</v>
      </c>
      <c r="B14">
        <v>3</v>
      </c>
      <c r="C14" t="s">
        <v>25</v>
      </c>
      <c r="D14" t="s">
        <v>26</v>
      </c>
      <c r="E14" s="2">
        <v>1.5458333333333333E-3</v>
      </c>
      <c r="F14" s="2">
        <v>6.782407407407407E-5</v>
      </c>
    </row>
    <row r="15" spans="1:7" x14ac:dyDescent="0.25">
      <c r="A15">
        <v>8</v>
      </c>
      <c r="B15">
        <v>65</v>
      </c>
      <c r="C15" t="s">
        <v>29</v>
      </c>
      <c r="D15" t="s">
        <v>13</v>
      </c>
      <c r="E15" s="2">
        <v>1.5616898148148146E-3</v>
      </c>
      <c r="F15" s="2">
        <v>8.3680555555555551E-5</v>
      </c>
    </row>
    <row r="16" spans="1:7" x14ac:dyDescent="0.25">
      <c r="A16">
        <v>9</v>
      </c>
      <c r="B16">
        <v>51</v>
      </c>
      <c r="C16" t="s">
        <v>34</v>
      </c>
      <c r="D16" t="s">
        <v>35</v>
      </c>
      <c r="E16" s="2">
        <v>1.5767361111111112E-3</v>
      </c>
      <c r="F16" s="2">
        <v>9.8726851851851851E-5</v>
      </c>
    </row>
    <row r="17" spans="1:6" x14ac:dyDescent="0.25">
      <c r="A17">
        <v>10</v>
      </c>
      <c r="B17">
        <v>72</v>
      </c>
      <c r="C17" t="s">
        <v>36</v>
      </c>
      <c r="D17" t="s">
        <v>37</v>
      </c>
      <c r="E17" s="2">
        <v>1.5864583333333332E-3</v>
      </c>
      <c r="F17" s="2">
        <v>1.0844907407407407E-4</v>
      </c>
    </row>
    <row r="18" spans="1:6" x14ac:dyDescent="0.25">
      <c r="A18">
        <v>11</v>
      </c>
      <c r="B18">
        <v>50</v>
      </c>
      <c r="C18" t="s">
        <v>23</v>
      </c>
      <c r="D18" t="s">
        <v>24</v>
      </c>
      <c r="E18" s="2">
        <v>1.5962962962962962E-3</v>
      </c>
      <c r="F18" s="2">
        <v>1.1828703703703704E-4</v>
      </c>
    </row>
    <row r="19" spans="1:6" x14ac:dyDescent="0.25">
      <c r="A19">
        <v>12</v>
      </c>
      <c r="B19">
        <v>1</v>
      </c>
      <c r="C19" t="s">
        <v>31</v>
      </c>
      <c r="D19" t="s">
        <v>24</v>
      </c>
      <c r="E19" s="2">
        <v>1.6040509259259257E-3</v>
      </c>
      <c r="F19" s="2">
        <v>1.2604166666666669E-4</v>
      </c>
    </row>
    <row r="20" spans="1:6" x14ac:dyDescent="0.25">
      <c r="A20">
        <v>13</v>
      </c>
      <c r="B20">
        <v>130</v>
      </c>
      <c r="C20" t="s">
        <v>21</v>
      </c>
      <c r="D20" t="s">
        <v>22</v>
      </c>
      <c r="E20" s="2">
        <v>1.60625E-3</v>
      </c>
      <c r="F20" s="2">
        <v>1.2824074074074075E-4</v>
      </c>
    </row>
    <row r="21" spans="1:6" x14ac:dyDescent="0.25">
      <c r="A21">
        <v>14</v>
      </c>
      <c r="B21">
        <v>67</v>
      </c>
      <c r="C21" t="s">
        <v>27</v>
      </c>
      <c r="D21" t="s">
        <v>28</v>
      </c>
      <c r="E21" s="2">
        <v>1.6128472222222221E-3</v>
      </c>
      <c r="F21" s="2">
        <v>1.3483796296296299E-4</v>
      </c>
    </row>
    <row r="22" spans="1:6" x14ac:dyDescent="0.25">
      <c r="A22">
        <v>15</v>
      </c>
      <c r="B22">
        <v>52</v>
      </c>
      <c r="C22" t="s">
        <v>32</v>
      </c>
      <c r="D22" t="s">
        <v>33</v>
      </c>
      <c r="E22" s="2">
        <v>1.6153935185185184E-3</v>
      </c>
      <c r="F22" s="2">
        <v>1.3738425925925927E-4</v>
      </c>
    </row>
    <row r="23" spans="1:6" x14ac:dyDescent="0.25">
      <c r="A23">
        <v>16</v>
      </c>
      <c r="B23">
        <v>48</v>
      </c>
      <c r="C23" t="s">
        <v>38</v>
      </c>
      <c r="D23" t="s">
        <v>15</v>
      </c>
      <c r="E23" s="2">
        <v>1.620486111111111E-3</v>
      </c>
      <c r="F23" s="2">
        <v>1.4247685185185186E-4</v>
      </c>
    </row>
    <row r="24" spans="1:6" x14ac:dyDescent="0.25">
      <c r="A24">
        <v>17</v>
      </c>
      <c r="B24">
        <v>23</v>
      </c>
      <c r="C24" t="s">
        <v>41</v>
      </c>
      <c r="D24" t="s">
        <v>35</v>
      </c>
      <c r="E24" s="2">
        <v>1.660300925925926E-3</v>
      </c>
      <c r="F24" s="2">
        <v>1.8229166666666667E-4</v>
      </c>
    </row>
    <row r="25" spans="1:6" x14ac:dyDescent="0.25">
      <c r="A25">
        <v>18</v>
      </c>
      <c r="B25">
        <v>74</v>
      </c>
      <c r="C25" t="s">
        <v>30</v>
      </c>
      <c r="D25" t="s">
        <v>17</v>
      </c>
      <c r="E25" s="2">
        <v>1.6662037037037036E-3</v>
      </c>
      <c r="F25" s="2">
        <v>1.8819444444444447E-4</v>
      </c>
    </row>
    <row r="26" spans="1:6" x14ac:dyDescent="0.25">
      <c r="A26">
        <v>19</v>
      </c>
      <c r="B26">
        <v>63</v>
      </c>
      <c r="C26" t="s">
        <v>39</v>
      </c>
      <c r="D26" t="s">
        <v>40</v>
      </c>
      <c r="E26" s="2">
        <v>1.6993055555555555E-3</v>
      </c>
      <c r="F26" s="2">
        <v>2.2129629629629634E-4</v>
      </c>
    </row>
    <row r="27" spans="1:6" x14ac:dyDescent="0.25">
      <c r="A27">
        <v>20</v>
      </c>
      <c r="B27">
        <v>71</v>
      </c>
      <c r="C27" t="s">
        <v>42</v>
      </c>
      <c r="D27" t="s">
        <v>43</v>
      </c>
      <c r="E27" s="2">
        <v>1.7195601851851853E-3</v>
      </c>
      <c r="F27" s="2">
        <v>2.415509259259259E-4</v>
      </c>
    </row>
    <row r="30" spans="1:6" x14ac:dyDescent="0.25">
      <c r="A30" t="s">
        <v>44</v>
      </c>
    </row>
    <row r="31" spans="1:6" x14ac:dyDescent="0.25">
      <c r="A31">
        <v>1</v>
      </c>
      <c r="B31">
        <v>20</v>
      </c>
      <c r="C31" t="s">
        <v>45</v>
      </c>
      <c r="D31" t="s">
        <v>17</v>
      </c>
      <c r="E31" s="2">
        <v>1.4572916666666666E-3</v>
      </c>
    </row>
    <row r="32" spans="1:6" x14ac:dyDescent="0.25">
      <c r="A32">
        <v>2</v>
      </c>
      <c r="B32">
        <v>37</v>
      </c>
      <c r="C32" t="s">
        <v>46</v>
      </c>
      <c r="D32" t="s">
        <v>11</v>
      </c>
      <c r="E32" s="2">
        <v>1.4718750000000001E-3</v>
      </c>
      <c r="F32" s="2">
        <v>1.4583333333333333E-5</v>
      </c>
    </row>
    <row r="33" spans="1:6" x14ac:dyDescent="0.25">
      <c r="A33">
        <v>3</v>
      </c>
      <c r="B33">
        <v>38</v>
      </c>
      <c r="C33" t="s">
        <v>48</v>
      </c>
      <c r="D33" t="s">
        <v>49</v>
      </c>
      <c r="E33" s="2">
        <v>1.4803240740740742E-3</v>
      </c>
      <c r="F33" s="2">
        <v>2.3032407407407404E-5</v>
      </c>
    </row>
    <row r="34" spans="1:6" x14ac:dyDescent="0.25">
      <c r="A34">
        <v>4</v>
      </c>
      <c r="B34">
        <v>30</v>
      </c>
      <c r="C34" t="s">
        <v>47</v>
      </c>
      <c r="D34" t="s">
        <v>17</v>
      </c>
      <c r="E34" s="2">
        <v>1.4878472222222222E-3</v>
      </c>
      <c r="F34" s="2">
        <v>3.055555555555556E-5</v>
      </c>
    </row>
    <row r="35" spans="1:6" x14ac:dyDescent="0.25">
      <c r="A35">
        <v>5</v>
      </c>
      <c r="B35">
        <v>25</v>
      </c>
      <c r="C35" t="s">
        <v>50</v>
      </c>
      <c r="D35" t="s">
        <v>51</v>
      </c>
      <c r="E35" s="2">
        <v>1.5024305555555555E-3</v>
      </c>
      <c r="F35" s="2">
        <v>4.5138888888888887E-5</v>
      </c>
    </row>
    <row r="36" spans="1:6" x14ac:dyDescent="0.25">
      <c r="A36">
        <v>6</v>
      </c>
      <c r="B36">
        <v>22</v>
      </c>
      <c r="C36" t="s">
        <v>52</v>
      </c>
      <c r="D36" t="s">
        <v>26</v>
      </c>
      <c r="E36" s="2">
        <v>1.528125E-3</v>
      </c>
      <c r="F36" s="2">
        <v>7.0833333333333338E-5</v>
      </c>
    </row>
    <row r="37" spans="1:6" x14ac:dyDescent="0.25">
      <c r="A37">
        <v>7</v>
      </c>
      <c r="B37">
        <v>26</v>
      </c>
      <c r="C37" t="s">
        <v>53</v>
      </c>
      <c r="D37" t="s">
        <v>26</v>
      </c>
      <c r="E37" s="2">
        <v>1.5837962962962965E-3</v>
      </c>
      <c r="F37" s="2">
        <v>1.2650462962962965E-4</v>
      </c>
    </row>
    <row r="38" spans="1:6" x14ac:dyDescent="0.25">
      <c r="A38">
        <v>8</v>
      </c>
      <c r="B38">
        <v>4</v>
      </c>
      <c r="C38" t="s">
        <v>54</v>
      </c>
      <c r="D38" t="s">
        <v>26</v>
      </c>
      <c r="E38" s="2">
        <v>1.624074074074074E-3</v>
      </c>
      <c r="F38" s="2">
        <v>1.667824074074074E-4</v>
      </c>
    </row>
    <row r="39" spans="1:6" x14ac:dyDescent="0.25">
      <c r="A39">
        <v>9</v>
      </c>
      <c r="B39">
        <v>2</v>
      </c>
      <c r="C39" t="s">
        <v>55</v>
      </c>
      <c r="D39" t="s">
        <v>56</v>
      </c>
      <c r="E39" s="2">
        <v>1.8334490740740739E-3</v>
      </c>
      <c r="F39" s="2">
        <v>3.7615740740740735E-4</v>
      </c>
    </row>
    <row r="42" spans="1:6" x14ac:dyDescent="0.25">
      <c r="A42" t="s">
        <v>57</v>
      </c>
    </row>
    <row r="43" spans="1:6" x14ac:dyDescent="0.25">
      <c r="A43">
        <v>1</v>
      </c>
      <c r="B43">
        <v>68</v>
      </c>
      <c r="C43" t="s">
        <v>58</v>
      </c>
      <c r="D43" t="s">
        <v>59</v>
      </c>
      <c r="E43" s="2">
        <v>1.4270833333333334E-3</v>
      </c>
    </row>
    <row r="44" spans="1:6" x14ac:dyDescent="0.25">
      <c r="A44">
        <v>2</v>
      </c>
      <c r="B44">
        <v>81</v>
      </c>
      <c r="C44" t="s">
        <v>60</v>
      </c>
      <c r="D44" t="s">
        <v>61</v>
      </c>
      <c r="E44" s="2">
        <v>1.4847222222222221E-3</v>
      </c>
      <c r="F44" s="2">
        <v>5.7638888888888892E-5</v>
      </c>
    </row>
    <row r="45" spans="1:6" x14ac:dyDescent="0.25">
      <c r="A45">
        <v>3</v>
      </c>
      <c r="B45">
        <v>79</v>
      </c>
      <c r="C45" t="s">
        <v>63</v>
      </c>
      <c r="D45" t="s">
        <v>64</v>
      </c>
      <c r="E45" s="2">
        <v>1.5296296296296297E-3</v>
      </c>
      <c r="F45" s="2">
        <v>1.0254629629629629E-4</v>
      </c>
    </row>
    <row r="46" spans="1:6" x14ac:dyDescent="0.25">
      <c r="A46">
        <v>4</v>
      </c>
      <c r="B46">
        <v>85</v>
      </c>
      <c r="C46" t="s">
        <v>65</v>
      </c>
      <c r="D46" t="s">
        <v>59</v>
      </c>
      <c r="E46" s="2">
        <v>1.5475694444444443E-3</v>
      </c>
      <c r="F46" s="2">
        <v>1.2048611111111113E-4</v>
      </c>
    </row>
    <row r="47" spans="1:6" x14ac:dyDescent="0.25">
      <c r="A47">
        <v>5</v>
      </c>
      <c r="B47">
        <v>77</v>
      </c>
      <c r="C47" t="s">
        <v>62</v>
      </c>
      <c r="D47" t="s">
        <v>59</v>
      </c>
      <c r="E47" s="2">
        <v>1.5484953703703702E-3</v>
      </c>
      <c r="F47" s="2">
        <v>1.2141203703703705E-4</v>
      </c>
    </row>
    <row r="48" spans="1:6" x14ac:dyDescent="0.25">
      <c r="A48">
        <v>6</v>
      </c>
      <c r="B48">
        <v>84</v>
      </c>
      <c r="C48" t="s">
        <v>66</v>
      </c>
      <c r="D48" t="s">
        <v>67</v>
      </c>
      <c r="E48" s="2">
        <v>1.5734953703703703E-3</v>
      </c>
      <c r="F48" s="2">
        <v>1.4641203703703705E-4</v>
      </c>
    </row>
    <row r="51" spans="1:6" x14ac:dyDescent="0.25">
      <c r="A51" t="s">
        <v>68</v>
      </c>
    </row>
    <row r="52" spans="1:6" x14ac:dyDescent="0.25">
      <c r="A52">
        <v>1</v>
      </c>
      <c r="B52">
        <v>129</v>
      </c>
      <c r="C52" t="s">
        <v>73</v>
      </c>
      <c r="D52" t="s">
        <v>59</v>
      </c>
      <c r="E52" s="2">
        <v>1.4594907407407406E-3</v>
      </c>
    </row>
    <row r="53" spans="1:6" x14ac:dyDescent="0.25">
      <c r="A53">
        <v>2</v>
      </c>
      <c r="B53">
        <v>133</v>
      </c>
      <c r="C53" t="s">
        <v>69</v>
      </c>
      <c r="D53" t="s">
        <v>70</v>
      </c>
      <c r="E53" s="2">
        <v>1.4664351851851852E-3</v>
      </c>
      <c r="F53" s="2">
        <v>6.9444444444444439E-6</v>
      </c>
    </row>
    <row r="54" spans="1:6" x14ac:dyDescent="0.25">
      <c r="A54">
        <v>3</v>
      </c>
      <c r="B54">
        <v>99</v>
      </c>
      <c r="C54" t="s">
        <v>41</v>
      </c>
      <c r="D54" t="s">
        <v>71</v>
      </c>
      <c r="E54" s="2">
        <v>1.5002314814814815E-3</v>
      </c>
      <c r="F54" s="2">
        <v>4.0740740740740738E-5</v>
      </c>
    </row>
    <row r="55" spans="1:6" x14ac:dyDescent="0.25">
      <c r="A55">
        <v>4</v>
      </c>
      <c r="B55">
        <v>137</v>
      </c>
      <c r="C55" t="s">
        <v>74</v>
      </c>
      <c r="D55" t="s">
        <v>59</v>
      </c>
      <c r="E55" s="2">
        <v>1.5221064814814813E-3</v>
      </c>
      <c r="F55" s="2">
        <v>6.2615740740740741E-5</v>
      </c>
    </row>
    <row r="56" spans="1:6" x14ac:dyDescent="0.25">
      <c r="A56">
        <v>5</v>
      </c>
      <c r="B56">
        <v>98</v>
      </c>
      <c r="C56" t="s">
        <v>72</v>
      </c>
      <c r="D56" t="s">
        <v>64</v>
      </c>
      <c r="E56" s="2">
        <v>1.5814814814814815E-3</v>
      </c>
      <c r="F56" s="2">
        <v>1.2199074074074075E-4</v>
      </c>
    </row>
    <row r="57" spans="1:6" x14ac:dyDescent="0.25">
      <c r="A57">
        <v>6</v>
      </c>
      <c r="B57">
        <v>124</v>
      </c>
      <c r="C57" t="s">
        <v>79</v>
      </c>
      <c r="D57" t="s">
        <v>80</v>
      </c>
      <c r="E57" s="2">
        <v>1.6418981481481482E-3</v>
      </c>
      <c r="F57" s="2">
        <v>1.8240740740740739E-4</v>
      </c>
    </row>
    <row r="58" spans="1:6" x14ac:dyDescent="0.25">
      <c r="A58">
        <v>7</v>
      </c>
      <c r="B58">
        <v>135</v>
      </c>
      <c r="C58" t="s">
        <v>75</v>
      </c>
      <c r="D58" t="s">
        <v>76</v>
      </c>
      <c r="E58" s="2">
        <v>1.651273148148148E-3</v>
      </c>
      <c r="F58" s="2">
        <v>1.9178240740740741E-4</v>
      </c>
    </row>
    <row r="59" spans="1:6" x14ac:dyDescent="0.25">
      <c r="A59">
        <v>8</v>
      </c>
      <c r="B59">
        <v>97</v>
      </c>
      <c r="C59" t="s">
        <v>77</v>
      </c>
      <c r="D59" t="s">
        <v>78</v>
      </c>
      <c r="E59" s="2">
        <v>1.6929398148148147E-3</v>
      </c>
      <c r="F59" s="2">
        <v>2.3344907407407407E-4</v>
      </c>
    </row>
    <row r="62" spans="1:6" x14ac:dyDescent="0.25">
      <c r="A62" t="s">
        <v>81</v>
      </c>
    </row>
    <row r="63" spans="1:6" x14ac:dyDescent="0.25">
      <c r="A63">
        <v>1</v>
      </c>
      <c r="B63">
        <v>89</v>
      </c>
      <c r="C63" t="s">
        <v>58</v>
      </c>
      <c r="D63" t="s">
        <v>59</v>
      </c>
      <c r="E63" s="2">
        <v>1.4245370370370373E-3</v>
      </c>
    </row>
    <row r="64" spans="1:6" x14ac:dyDescent="0.25">
      <c r="A64">
        <v>2</v>
      </c>
      <c r="B64">
        <v>95</v>
      </c>
      <c r="C64" t="s">
        <v>86</v>
      </c>
      <c r="D64" t="s">
        <v>59</v>
      </c>
      <c r="E64" s="2">
        <v>1.4326388888888889E-3</v>
      </c>
      <c r="F64" s="2">
        <v>8.101851851851852E-6</v>
      </c>
    </row>
    <row r="65" spans="1:6" x14ac:dyDescent="0.25">
      <c r="A65">
        <v>3</v>
      </c>
      <c r="B65">
        <v>80</v>
      </c>
      <c r="C65" t="s">
        <v>90</v>
      </c>
      <c r="D65" t="s">
        <v>59</v>
      </c>
      <c r="E65" s="2">
        <v>1.438773148148148E-3</v>
      </c>
      <c r="F65" s="2">
        <v>1.4236111111111111E-5</v>
      </c>
    </row>
    <row r="66" spans="1:6" x14ac:dyDescent="0.25">
      <c r="A66">
        <v>4</v>
      </c>
      <c r="B66">
        <v>88</v>
      </c>
      <c r="C66" t="s">
        <v>87</v>
      </c>
      <c r="D66" t="s">
        <v>59</v>
      </c>
      <c r="E66" s="2">
        <v>1.4469907407407409E-3</v>
      </c>
      <c r="F66" s="2">
        <v>2.2453703703703703E-5</v>
      </c>
    </row>
    <row r="67" spans="1:6" x14ac:dyDescent="0.25">
      <c r="A67">
        <v>5</v>
      </c>
      <c r="B67">
        <v>91</v>
      </c>
      <c r="C67" t="s">
        <v>99</v>
      </c>
      <c r="D67" t="s">
        <v>100</v>
      </c>
      <c r="E67" s="2">
        <v>1.4473379629629628E-3</v>
      </c>
      <c r="F67" s="2">
        <v>2.2800925925925923E-5</v>
      </c>
    </row>
    <row r="68" spans="1:6" x14ac:dyDescent="0.25">
      <c r="A68">
        <v>6</v>
      </c>
      <c r="B68">
        <v>86</v>
      </c>
      <c r="C68" t="s">
        <v>73</v>
      </c>
      <c r="D68" t="s">
        <v>59</v>
      </c>
      <c r="E68" s="2">
        <v>1.4645833333333334E-3</v>
      </c>
      <c r="F68" s="2">
        <v>4.0046296296296291E-5</v>
      </c>
    </row>
    <row r="69" spans="1:6" x14ac:dyDescent="0.25">
      <c r="A69">
        <v>7</v>
      </c>
      <c r="B69">
        <v>92</v>
      </c>
      <c r="C69" t="s">
        <v>91</v>
      </c>
      <c r="D69" t="s">
        <v>59</v>
      </c>
      <c r="E69" s="2">
        <v>1.4776620370370369E-3</v>
      </c>
      <c r="F69" s="2">
        <v>5.3124999999999997E-5</v>
      </c>
    </row>
    <row r="70" spans="1:6" x14ac:dyDescent="0.25">
      <c r="A70">
        <v>8</v>
      </c>
      <c r="B70">
        <v>90</v>
      </c>
      <c r="C70" t="s">
        <v>96</v>
      </c>
      <c r="D70" t="s">
        <v>97</v>
      </c>
      <c r="E70" s="2">
        <v>1.4778935185185184E-3</v>
      </c>
      <c r="F70" s="2">
        <v>5.3356481481481484E-5</v>
      </c>
    </row>
    <row r="71" spans="1:6" x14ac:dyDescent="0.25">
      <c r="A71">
        <v>9</v>
      </c>
      <c r="B71">
        <v>94</v>
      </c>
      <c r="C71" t="s">
        <v>93</v>
      </c>
      <c r="D71" t="s">
        <v>94</v>
      </c>
      <c r="E71" s="2">
        <v>1.4917824074074072E-3</v>
      </c>
      <c r="F71" s="2">
        <v>6.7245370370370384E-5</v>
      </c>
    </row>
    <row r="72" spans="1:6" x14ac:dyDescent="0.25">
      <c r="A72">
        <v>10</v>
      </c>
      <c r="B72">
        <v>87</v>
      </c>
      <c r="C72" t="s">
        <v>95</v>
      </c>
      <c r="D72" t="s">
        <v>59</v>
      </c>
      <c r="E72" s="2">
        <v>1.5021990740740742E-3</v>
      </c>
      <c r="F72" s="2">
        <v>7.7662037037037028E-5</v>
      </c>
    </row>
    <row r="73" spans="1:6" x14ac:dyDescent="0.25">
      <c r="A73">
        <v>11</v>
      </c>
      <c r="B73">
        <v>136</v>
      </c>
      <c r="C73" t="s">
        <v>92</v>
      </c>
      <c r="D73" t="s">
        <v>78</v>
      </c>
      <c r="E73" s="2">
        <v>1.5045138888888888E-3</v>
      </c>
      <c r="F73" s="2">
        <v>7.9976851851851856E-5</v>
      </c>
    </row>
    <row r="76" spans="1:6" x14ac:dyDescent="0.25">
      <c r="A76" t="s">
        <v>98</v>
      </c>
    </row>
    <row r="77" spans="1:6" x14ac:dyDescent="0.25">
      <c r="B77">
        <v>123</v>
      </c>
      <c r="C77" t="s">
        <v>88</v>
      </c>
      <c r="D77" t="s">
        <v>89</v>
      </c>
    </row>
    <row r="80" spans="1:6" x14ac:dyDescent="0.25">
      <c r="A80" t="s">
        <v>101</v>
      </c>
    </row>
    <row r="81" spans="1:6" x14ac:dyDescent="0.25">
      <c r="A81">
        <v>1</v>
      </c>
      <c r="B81">
        <v>9</v>
      </c>
      <c r="C81" t="s">
        <v>105</v>
      </c>
      <c r="D81" t="s">
        <v>17</v>
      </c>
      <c r="E81" s="2">
        <v>1.4581018518518519E-3</v>
      </c>
    </row>
    <row r="82" spans="1:6" x14ac:dyDescent="0.25">
      <c r="A82">
        <v>2</v>
      </c>
      <c r="B82">
        <v>40</v>
      </c>
      <c r="C82" t="s">
        <v>45</v>
      </c>
      <c r="D82" t="s">
        <v>102</v>
      </c>
      <c r="E82" s="2">
        <v>1.4754629629629629E-3</v>
      </c>
      <c r="F82" s="2">
        <v>1.7361111111111111E-5</v>
      </c>
    </row>
    <row r="83" spans="1:6" x14ac:dyDescent="0.25">
      <c r="A83">
        <v>3</v>
      </c>
      <c r="B83">
        <v>132</v>
      </c>
      <c r="C83" t="s">
        <v>106</v>
      </c>
      <c r="D83" t="s">
        <v>15</v>
      </c>
      <c r="E83" s="2">
        <v>1.4922453703703703E-3</v>
      </c>
      <c r="F83" s="2">
        <v>3.4143518518518522E-5</v>
      </c>
    </row>
    <row r="84" spans="1:6" x14ac:dyDescent="0.25">
      <c r="A84">
        <v>4</v>
      </c>
      <c r="B84">
        <v>14</v>
      </c>
      <c r="C84" t="s">
        <v>103</v>
      </c>
      <c r="D84" t="s">
        <v>104</v>
      </c>
      <c r="E84" s="2">
        <v>1.5063657407407406E-3</v>
      </c>
      <c r="F84" s="2">
        <v>4.8263888888888888E-5</v>
      </c>
    </row>
    <row r="85" spans="1:6" x14ac:dyDescent="0.25">
      <c r="A85">
        <v>5</v>
      </c>
      <c r="B85">
        <v>19</v>
      </c>
      <c r="C85" t="s">
        <v>48</v>
      </c>
      <c r="D85" t="s">
        <v>49</v>
      </c>
      <c r="E85" s="2">
        <v>1.5226851851851853E-3</v>
      </c>
      <c r="F85" s="2">
        <v>6.4583333333333336E-5</v>
      </c>
    </row>
    <row r="86" spans="1:6" x14ac:dyDescent="0.25">
      <c r="A86">
        <v>6</v>
      </c>
      <c r="B86">
        <v>12</v>
      </c>
      <c r="C86" t="s">
        <v>107</v>
      </c>
      <c r="D86" t="s">
        <v>102</v>
      </c>
      <c r="E86" s="2">
        <v>1.5240740740740742E-3</v>
      </c>
      <c r="F86" s="2">
        <v>6.5972222222222216E-5</v>
      </c>
    </row>
    <row r="87" spans="1:6" x14ac:dyDescent="0.25">
      <c r="A87">
        <v>7</v>
      </c>
      <c r="B87">
        <v>6</v>
      </c>
      <c r="C87" t="s">
        <v>117</v>
      </c>
      <c r="D87" t="s">
        <v>17</v>
      </c>
      <c r="E87" s="2">
        <v>1.5711805555555557E-3</v>
      </c>
      <c r="F87" s="2">
        <v>1.1307870370370371E-4</v>
      </c>
    </row>
    <row r="88" spans="1:6" x14ac:dyDescent="0.25">
      <c r="A88">
        <v>8</v>
      </c>
      <c r="B88">
        <v>10</v>
      </c>
      <c r="C88" t="s">
        <v>110</v>
      </c>
      <c r="D88" t="s">
        <v>111</v>
      </c>
      <c r="E88" s="2">
        <v>1.5913194444444445E-3</v>
      </c>
      <c r="F88" s="2">
        <v>1.3321759259259257E-4</v>
      </c>
    </row>
    <row r="89" spans="1:6" x14ac:dyDescent="0.25">
      <c r="A89">
        <v>9</v>
      </c>
      <c r="B89">
        <v>15</v>
      </c>
      <c r="C89" t="s">
        <v>112</v>
      </c>
      <c r="D89" t="s">
        <v>109</v>
      </c>
      <c r="E89" s="2">
        <v>1.6050925925925926E-3</v>
      </c>
      <c r="F89" s="2">
        <v>1.4699074074074072E-4</v>
      </c>
    </row>
    <row r="90" spans="1:6" x14ac:dyDescent="0.25">
      <c r="A90">
        <v>10</v>
      </c>
      <c r="B90">
        <v>16</v>
      </c>
      <c r="C90" t="s">
        <v>108</v>
      </c>
      <c r="D90" t="s">
        <v>109</v>
      </c>
      <c r="E90" s="2">
        <v>1.6145833333333333E-3</v>
      </c>
      <c r="F90" s="2">
        <v>1.5648148148148148E-4</v>
      </c>
    </row>
    <row r="91" spans="1:6" x14ac:dyDescent="0.25">
      <c r="A91">
        <v>11</v>
      </c>
      <c r="B91">
        <v>64</v>
      </c>
      <c r="C91" t="s">
        <v>115</v>
      </c>
      <c r="D91" t="s">
        <v>116</v>
      </c>
      <c r="E91" s="2">
        <v>1.8333333333333335E-3</v>
      </c>
      <c r="F91" s="2">
        <v>3.7523148148148143E-4</v>
      </c>
    </row>
    <row r="92" spans="1:6" x14ac:dyDescent="0.25">
      <c r="A92">
        <v>12</v>
      </c>
      <c r="B92">
        <v>8</v>
      </c>
      <c r="C92" t="s">
        <v>113</v>
      </c>
      <c r="D92" t="s">
        <v>114</v>
      </c>
      <c r="E92" s="2">
        <v>1.8689814814814812E-3</v>
      </c>
      <c r="F92" s="2">
        <v>4.1087962962962958E-4</v>
      </c>
    </row>
    <row r="95" spans="1:6" x14ac:dyDescent="0.25">
      <c r="A95" t="s">
        <v>118</v>
      </c>
    </row>
    <row r="96" spans="1:6" x14ac:dyDescent="0.25">
      <c r="A96">
        <v>1</v>
      </c>
      <c r="B96">
        <v>42</v>
      </c>
      <c r="C96" t="s">
        <v>121</v>
      </c>
      <c r="D96" t="s">
        <v>13</v>
      </c>
      <c r="E96" s="2">
        <v>1.4849537037037036E-3</v>
      </c>
    </row>
    <row r="97" spans="1:6" x14ac:dyDescent="0.25">
      <c r="A97">
        <v>2</v>
      </c>
      <c r="B97">
        <v>60</v>
      </c>
      <c r="C97" t="s">
        <v>122</v>
      </c>
      <c r="D97" t="s">
        <v>123</v>
      </c>
      <c r="E97" s="2">
        <v>1.4864583333333333E-3</v>
      </c>
      <c r="F97" s="2">
        <v>1.5046296296296296E-6</v>
      </c>
    </row>
    <row r="98" spans="1:6" x14ac:dyDescent="0.25">
      <c r="A98">
        <v>3</v>
      </c>
      <c r="B98">
        <v>61</v>
      </c>
      <c r="C98" t="s">
        <v>124</v>
      </c>
      <c r="D98" t="s">
        <v>120</v>
      </c>
      <c r="E98" s="2">
        <v>1.4898148148148147E-3</v>
      </c>
      <c r="F98" s="2">
        <v>4.8611111111111113E-6</v>
      </c>
    </row>
    <row r="99" spans="1:6" x14ac:dyDescent="0.25">
      <c r="A99">
        <v>4</v>
      </c>
      <c r="B99">
        <v>33</v>
      </c>
      <c r="C99" t="s">
        <v>125</v>
      </c>
      <c r="D99" t="s">
        <v>120</v>
      </c>
      <c r="E99" s="2">
        <v>1.4951388888888889E-3</v>
      </c>
      <c r="F99" s="2">
        <v>1.0185185185185185E-5</v>
      </c>
    </row>
    <row r="100" spans="1:6" x14ac:dyDescent="0.25">
      <c r="A100">
        <v>5</v>
      </c>
      <c r="B100">
        <v>44</v>
      </c>
      <c r="C100" t="s">
        <v>126</v>
      </c>
      <c r="D100" t="s">
        <v>120</v>
      </c>
      <c r="E100" s="2">
        <v>1.5012731481481483E-3</v>
      </c>
      <c r="F100" s="2">
        <v>1.6319444444444444E-5</v>
      </c>
    </row>
    <row r="101" spans="1:6" x14ac:dyDescent="0.25">
      <c r="A101">
        <v>6</v>
      </c>
      <c r="B101">
        <v>78</v>
      </c>
      <c r="C101" t="s">
        <v>119</v>
      </c>
      <c r="D101" t="s">
        <v>120</v>
      </c>
      <c r="E101" s="2">
        <v>1.501736111111111E-3</v>
      </c>
      <c r="F101" s="2">
        <v>1.6782407407407408E-5</v>
      </c>
    </row>
    <row r="102" spans="1:6" x14ac:dyDescent="0.25">
      <c r="A102">
        <v>7</v>
      </c>
      <c r="B102">
        <v>39</v>
      </c>
      <c r="C102" t="s">
        <v>133</v>
      </c>
      <c r="D102" t="s">
        <v>13</v>
      </c>
      <c r="E102" s="2">
        <v>1.5177083333333336E-3</v>
      </c>
      <c r="F102" s="2">
        <v>3.2754629629629628E-5</v>
      </c>
    </row>
    <row r="103" spans="1:6" x14ac:dyDescent="0.25">
      <c r="A103">
        <v>8</v>
      </c>
      <c r="B103">
        <v>34</v>
      </c>
      <c r="C103" t="s">
        <v>131</v>
      </c>
      <c r="D103" t="s">
        <v>123</v>
      </c>
      <c r="E103" s="2">
        <v>1.521875E-3</v>
      </c>
      <c r="F103" s="2">
        <v>3.6921296296296297E-5</v>
      </c>
    </row>
    <row r="104" spans="1:6" x14ac:dyDescent="0.25">
      <c r="A104">
        <v>9</v>
      </c>
      <c r="B104">
        <v>17</v>
      </c>
      <c r="C104" t="s">
        <v>134</v>
      </c>
      <c r="D104" t="s">
        <v>135</v>
      </c>
      <c r="E104" s="2">
        <v>1.5262731481481483E-3</v>
      </c>
      <c r="F104" s="2">
        <v>4.1319444444444438E-5</v>
      </c>
    </row>
    <row r="105" spans="1:6" x14ac:dyDescent="0.25">
      <c r="A105">
        <v>10</v>
      </c>
      <c r="B105">
        <v>56</v>
      </c>
      <c r="C105" t="s">
        <v>128</v>
      </c>
      <c r="D105" t="s">
        <v>120</v>
      </c>
      <c r="E105" s="2">
        <v>1.5314814814814815E-3</v>
      </c>
      <c r="F105" s="2">
        <v>4.6527777777777767E-5</v>
      </c>
    </row>
    <row r="106" spans="1:6" x14ac:dyDescent="0.25">
      <c r="A106">
        <v>11</v>
      </c>
      <c r="B106">
        <v>57</v>
      </c>
      <c r="C106" t="s">
        <v>127</v>
      </c>
      <c r="D106" t="s">
        <v>37</v>
      </c>
      <c r="E106" s="2">
        <v>1.5324074074074075E-3</v>
      </c>
      <c r="F106" s="2">
        <v>4.7453703703703694E-5</v>
      </c>
    </row>
    <row r="107" spans="1:6" x14ac:dyDescent="0.25">
      <c r="A107">
        <v>12</v>
      </c>
      <c r="B107">
        <v>41</v>
      </c>
      <c r="C107" t="s">
        <v>142</v>
      </c>
      <c r="D107" t="s">
        <v>143</v>
      </c>
      <c r="E107" s="2">
        <v>1.5408564814814816E-3</v>
      </c>
      <c r="F107" s="2">
        <v>5.5902777777777785E-5</v>
      </c>
    </row>
    <row r="108" spans="1:6" x14ac:dyDescent="0.25">
      <c r="A108">
        <v>13</v>
      </c>
      <c r="B108">
        <v>46</v>
      </c>
      <c r="C108" t="s">
        <v>132</v>
      </c>
      <c r="D108" t="s">
        <v>13</v>
      </c>
      <c r="E108" s="2">
        <v>1.5453703703703703E-3</v>
      </c>
      <c r="F108" s="2">
        <v>6.041666666666666E-5</v>
      </c>
    </row>
    <row r="109" spans="1:6" x14ac:dyDescent="0.25">
      <c r="A109">
        <v>14</v>
      </c>
      <c r="B109">
        <v>32</v>
      </c>
      <c r="C109" t="s">
        <v>129</v>
      </c>
      <c r="D109" t="s">
        <v>130</v>
      </c>
      <c r="E109" s="2">
        <v>1.5497685185185182E-3</v>
      </c>
      <c r="F109" s="2">
        <v>6.4814814814814816E-5</v>
      </c>
    </row>
    <row r="110" spans="1:6" x14ac:dyDescent="0.25">
      <c r="A110">
        <v>15</v>
      </c>
      <c r="B110">
        <v>53</v>
      </c>
      <c r="C110" t="s">
        <v>140</v>
      </c>
      <c r="D110" t="s">
        <v>120</v>
      </c>
      <c r="E110" s="2">
        <v>1.5835648148148146E-3</v>
      </c>
      <c r="F110" s="2">
        <v>9.8611111111111111E-5</v>
      </c>
    </row>
    <row r="111" spans="1:6" x14ac:dyDescent="0.25">
      <c r="A111">
        <v>16</v>
      </c>
      <c r="B111">
        <v>27</v>
      </c>
      <c r="C111" t="s">
        <v>141</v>
      </c>
      <c r="D111" t="s">
        <v>13</v>
      </c>
      <c r="E111" s="2">
        <v>1.5850694444444443E-3</v>
      </c>
      <c r="F111" s="2">
        <v>1.0011574074074073E-4</v>
      </c>
    </row>
    <row r="112" spans="1:6" x14ac:dyDescent="0.25">
      <c r="A112">
        <v>17</v>
      </c>
      <c r="B112">
        <v>29</v>
      </c>
      <c r="C112" t="s">
        <v>136</v>
      </c>
      <c r="D112" t="s">
        <v>137</v>
      </c>
      <c r="E112" s="2">
        <v>1.610763888888889E-3</v>
      </c>
      <c r="F112" s="2">
        <v>1.2581018518518516E-4</v>
      </c>
    </row>
    <row r="113" spans="1:6" x14ac:dyDescent="0.25">
      <c r="A113">
        <v>18</v>
      </c>
      <c r="B113">
        <v>54</v>
      </c>
      <c r="C113" t="s">
        <v>138</v>
      </c>
      <c r="D113" t="s">
        <v>37</v>
      </c>
      <c r="E113" s="2">
        <v>1.6304398148148148E-3</v>
      </c>
      <c r="F113" s="2">
        <v>1.454861111111111E-4</v>
      </c>
    </row>
    <row r="114" spans="1:6" x14ac:dyDescent="0.25">
      <c r="A114">
        <v>19</v>
      </c>
      <c r="B114">
        <v>31</v>
      </c>
      <c r="C114" t="s">
        <v>139</v>
      </c>
      <c r="D114" t="s">
        <v>135</v>
      </c>
      <c r="E114" s="2">
        <v>1.6434027777777777E-3</v>
      </c>
      <c r="F114" s="2">
        <v>1.5844907407407406E-4</v>
      </c>
    </row>
    <row r="117" spans="1:6" x14ac:dyDescent="0.25">
      <c r="A117" t="s">
        <v>144</v>
      </c>
    </row>
    <row r="118" spans="1:6" x14ac:dyDescent="0.25">
      <c r="A118">
        <v>1</v>
      </c>
      <c r="B118">
        <v>131</v>
      </c>
      <c r="C118" t="s">
        <v>145</v>
      </c>
      <c r="D118" t="s">
        <v>146</v>
      </c>
      <c r="E118" s="2">
        <v>1.5306712962962963E-3</v>
      </c>
    </row>
    <row r="119" spans="1:6" x14ac:dyDescent="0.25">
      <c r="A119">
        <v>2</v>
      </c>
      <c r="B119">
        <v>21</v>
      </c>
      <c r="C119" t="s">
        <v>147</v>
      </c>
      <c r="D119" t="s">
        <v>148</v>
      </c>
      <c r="E119" s="2">
        <v>1.6061342592592592E-3</v>
      </c>
      <c r="F119" s="2">
        <v>7.5462962962962954E-5</v>
      </c>
    </row>
    <row r="120" spans="1:6" x14ac:dyDescent="0.25">
      <c r="A120">
        <v>3</v>
      </c>
      <c r="B120">
        <v>36</v>
      </c>
      <c r="C120" t="s">
        <v>149</v>
      </c>
      <c r="D120" t="s">
        <v>148</v>
      </c>
      <c r="E120" s="2">
        <v>1.6513888888888889E-3</v>
      </c>
      <c r="F120" s="2">
        <v>1.2071759259259261E-4</v>
      </c>
    </row>
    <row r="121" spans="1:6" x14ac:dyDescent="0.25">
      <c r="A121">
        <v>4</v>
      </c>
      <c r="B121">
        <v>11</v>
      </c>
      <c r="C121" t="s">
        <v>41</v>
      </c>
      <c r="D121" t="s">
        <v>146</v>
      </c>
      <c r="E121" s="2">
        <v>1.6675925925925927E-3</v>
      </c>
      <c r="F121" s="2">
        <v>1.3692129629629628E-4</v>
      </c>
    </row>
    <row r="122" spans="1:6" x14ac:dyDescent="0.25">
      <c r="A122">
        <v>5</v>
      </c>
      <c r="B122">
        <v>7</v>
      </c>
      <c r="C122" t="s">
        <v>150</v>
      </c>
      <c r="D122" t="s">
        <v>148</v>
      </c>
      <c r="E122" s="2">
        <v>1.8518518518518517E-3</v>
      </c>
      <c r="F122" s="2">
        <v>3.2118055555555556E-4</v>
      </c>
    </row>
    <row r="125" spans="1:6" x14ac:dyDescent="0.25">
      <c r="A125" t="s">
        <v>151</v>
      </c>
    </row>
    <row r="126" spans="1:6" x14ac:dyDescent="0.25">
      <c r="A126">
        <v>1</v>
      </c>
      <c r="B126">
        <v>93</v>
      </c>
      <c r="C126" t="s">
        <v>84</v>
      </c>
      <c r="D126" t="s">
        <v>70</v>
      </c>
      <c r="E126" s="2">
        <v>1.3927083333333335E-3</v>
      </c>
    </row>
    <row r="127" spans="1:6" x14ac:dyDescent="0.25">
      <c r="A127">
        <v>2</v>
      </c>
      <c r="B127">
        <v>96</v>
      </c>
      <c r="C127" t="s">
        <v>82</v>
      </c>
      <c r="D127" t="s">
        <v>83</v>
      </c>
      <c r="E127" s="2">
        <v>1.3940972222222221E-3</v>
      </c>
      <c r="F127" s="2">
        <v>1.388888888888889E-6</v>
      </c>
    </row>
    <row r="128" spans="1:6" x14ac:dyDescent="0.25">
      <c r="A128">
        <v>3</v>
      </c>
      <c r="B128">
        <v>69</v>
      </c>
      <c r="C128" t="s">
        <v>82</v>
      </c>
      <c r="D128" t="s">
        <v>83</v>
      </c>
      <c r="E128" s="2">
        <v>1.4219907407407408E-3</v>
      </c>
      <c r="F128" s="2">
        <v>2.928240740740741E-5</v>
      </c>
    </row>
    <row r="129" spans="1:7" x14ac:dyDescent="0.25">
      <c r="A129">
        <v>4</v>
      </c>
      <c r="B129">
        <v>127</v>
      </c>
      <c r="C129" t="s">
        <v>86</v>
      </c>
      <c r="D129" t="s">
        <v>59</v>
      </c>
      <c r="E129" s="2">
        <v>1.4263888888888887E-3</v>
      </c>
      <c r="F129" s="2">
        <v>3.3680555555555555E-5</v>
      </c>
    </row>
    <row r="130" spans="1:7" x14ac:dyDescent="0.25">
      <c r="A130">
        <v>5</v>
      </c>
      <c r="B130">
        <v>126</v>
      </c>
      <c r="C130" t="s">
        <v>99</v>
      </c>
      <c r="D130" t="s">
        <v>100</v>
      </c>
      <c r="E130" s="2">
        <v>1.4265046296296298E-3</v>
      </c>
      <c r="F130" s="2">
        <v>3.3796296296296295E-5</v>
      </c>
    </row>
    <row r="131" spans="1:7" x14ac:dyDescent="0.25">
      <c r="A131">
        <v>6</v>
      </c>
      <c r="B131">
        <v>125</v>
      </c>
      <c r="C131" t="s">
        <v>87</v>
      </c>
      <c r="D131" t="s">
        <v>59</v>
      </c>
      <c r="E131" s="2">
        <v>1.4282407407407406E-3</v>
      </c>
      <c r="F131" s="2">
        <v>3.5532407407407402E-5</v>
      </c>
    </row>
    <row r="132" spans="1:7" x14ac:dyDescent="0.25">
      <c r="A132">
        <v>7</v>
      </c>
      <c r="B132">
        <v>128</v>
      </c>
      <c r="C132" t="s">
        <v>85</v>
      </c>
      <c r="D132" t="s">
        <v>83</v>
      </c>
      <c r="E132" s="2">
        <v>1.4386574074074076E-3</v>
      </c>
      <c r="F132" s="2">
        <v>4.5949074074074074E-5</v>
      </c>
    </row>
    <row r="133" spans="1:7" x14ac:dyDescent="0.25">
      <c r="A133">
        <v>8</v>
      </c>
      <c r="B133">
        <v>133</v>
      </c>
      <c r="C133" t="s">
        <v>69</v>
      </c>
      <c r="D133" t="s">
        <v>70</v>
      </c>
      <c r="E133" s="2">
        <v>1.4664351851851852E-3</v>
      </c>
      <c r="F133" s="2">
        <v>7.3726851851851853E-5</v>
      </c>
    </row>
    <row r="134" spans="1:7" x14ac:dyDescent="0.25">
      <c r="A134">
        <v>9</v>
      </c>
      <c r="B134">
        <v>62</v>
      </c>
      <c r="C134" t="s">
        <v>133</v>
      </c>
      <c r="D134" t="s">
        <v>13</v>
      </c>
      <c r="E134" s="2">
        <v>1.4932870370370369E-3</v>
      </c>
      <c r="F134" s="2">
        <v>1.0057870370370369E-4</v>
      </c>
    </row>
    <row r="135" spans="1:7" x14ac:dyDescent="0.25">
      <c r="A135">
        <v>10</v>
      </c>
      <c r="B135">
        <v>66</v>
      </c>
      <c r="C135" t="s">
        <v>134</v>
      </c>
      <c r="D135" t="s">
        <v>135</v>
      </c>
      <c r="E135" s="2">
        <v>1.5265046296296296E-3</v>
      </c>
      <c r="F135" s="2">
        <v>1.337962962962963E-4</v>
      </c>
    </row>
    <row r="136" spans="1:7" x14ac:dyDescent="0.25">
      <c r="A136">
        <v>11</v>
      </c>
      <c r="B136">
        <v>100</v>
      </c>
      <c r="C136" t="s">
        <v>92</v>
      </c>
      <c r="D136" t="s">
        <v>78</v>
      </c>
      <c r="E136" s="2">
        <v>1.5393518518518519E-3</v>
      </c>
      <c r="F136" s="2">
        <v>1.4664351851851853E-4</v>
      </c>
    </row>
    <row r="137" spans="1:7" x14ac:dyDescent="0.25">
      <c r="A137">
        <v>12</v>
      </c>
      <c r="B137">
        <v>24</v>
      </c>
      <c r="C137" t="s">
        <v>152</v>
      </c>
      <c r="D137" t="s">
        <v>153</v>
      </c>
      <c r="E137" s="2">
        <v>1.5459490740740744E-3</v>
      </c>
      <c r="F137" s="2">
        <v>1.5324074074074076E-4</v>
      </c>
    </row>
    <row r="138" spans="1:7" x14ac:dyDescent="0.25">
      <c r="A138">
        <v>13</v>
      </c>
      <c r="B138">
        <v>82</v>
      </c>
      <c r="C138" t="s">
        <v>85</v>
      </c>
      <c r="D138" t="s">
        <v>83</v>
      </c>
      <c r="E138" s="2">
        <v>1.8212962962962963E-3</v>
      </c>
      <c r="F138" s="2">
        <v>4.2858796296296292E-4</v>
      </c>
      <c r="G138" s="2">
        <v>3.4722222222222224E-4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A3" sqref="A3"/>
    </sheetView>
  </sheetViews>
  <sheetFormatPr defaultRowHeight="15" x14ac:dyDescent="0.25"/>
  <cols>
    <col min="3" max="3" width="21.5703125" bestFit="1" customWidth="1"/>
    <col min="4" max="4" width="21.710937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155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47</v>
      </c>
      <c r="C8" t="s">
        <v>12</v>
      </c>
      <c r="D8" t="s">
        <v>13</v>
      </c>
      <c r="E8" s="2">
        <v>1.4851851851851851E-3</v>
      </c>
    </row>
    <row r="9" spans="1:7" x14ac:dyDescent="0.25">
      <c r="A9">
        <v>2</v>
      </c>
      <c r="B9">
        <v>49</v>
      </c>
      <c r="C9" t="s">
        <v>16</v>
      </c>
      <c r="D9" t="s">
        <v>17</v>
      </c>
      <c r="E9" s="2">
        <v>1.4949074074074075E-3</v>
      </c>
      <c r="F9" s="2">
        <v>9.7222222222222227E-6</v>
      </c>
    </row>
    <row r="10" spans="1:7" x14ac:dyDescent="0.25">
      <c r="A10">
        <v>3</v>
      </c>
      <c r="B10">
        <v>45</v>
      </c>
      <c r="C10" t="s">
        <v>10</v>
      </c>
      <c r="D10" t="s">
        <v>11</v>
      </c>
      <c r="E10" s="2">
        <v>1.4993055555555556E-3</v>
      </c>
      <c r="F10" s="2">
        <v>1.4120370370370368E-5</v>
      </c>
    </row>
    <row r="11" spans="1:7" x14ac:dyDescent="0.25">
      <c r="A11">
        <v>4</v>
      </c>
      <c r="B11">
        <v>5</v>
      </c>
      <c r="C11" t="s">
        <v>18</v>
      </c>
      <c r="D11" t="s">
        <v>11</v>
      </c>
      <c r="E11" s="2">
        <v>1.5318287037037039E-3</v>
      </c>
      <c r="F11" s="2">
        <v>4.6643518518518514E-5</v>
      </c>
    </row>
    <row r="12" spans="1:7" x14ac:dyDescent="0.25">
      <c r="A12">
        <v>5</v>
      </c>
      <c r="B12">
        <v>3</v>
      </c>
      <c r="C12" t="s">
        <v>25</v>
      </c>
      <c r="D12" t="s">
        <v>26</v>
      </c>
      <c r="E12" s="2">
        <v>1.5428240740740741E-3</v>
      </c>
      <c r="F12" s="2">
        <v>5.7638888888888892E-5</v>
      </c>
    </row>
    <row r="13" spans="1:7" x14ac:dyDescent="0.25">
      <c r="A13">
        <v>6</v>
      </c>
      <c r="B13">
        <v>65</v>
      </c>
      <c r="C13" t="s">
        <v>29</v>
      </c>
      <c r="D13" t="s">
        <v>13</v>
      </c>
      <c r="E13" s="2">
        <v>1.54375E-3</v>
      </c>
      <c r="F13" s="2">
        <v>5.8564814814814813E-5</v>
      </c>
    </row>
    <row r="14" spans="1:7" x14ac:dyDescent="0.25">
      <c r="A14">
        <v>7</v>
      </c>
      <c r="B14">
        <v>73</v>
      </c>
      <c r="C14" t="s">
        <v>14</v>
      </c>
      <c r="D14" t="s">
        <v>15</v>
      </c>
      <c r="E14" s="2">
        <v>1.5476851851851851E-3</v>
      </c>
      <c r="F14" s="2">
        <v>6.2500000000000015E-5</v>
      </c>
    </row>
    <row r="15" spans="1:7" x14ac:dyDescent="0.25">
      <c r="A15">
        <v>8</v>
      </c>
      <c r="B15">
        <v>130</v>
      </c>
      <c r="C15" t="s">
        <v>21</v>
      </c>
      <c r="D15" t="s">
        <v>22</v>
      </c>
      <c r="E15" s="2">
        <v>1.5513888888888888E-3</v>
      </c>
      <c r="F15" s="2">
        <v>6.6203703703703696E-5</v>
      </c>
    </row>
    <row r="16" spans="1:7" x14ac:dyDescent="0.25">
      <c r="A16">
        <v>9</v>
      </c>
      <c r="B16">
        <v>59</v>
      </c>
      <c r="C16" t="s">
        <v>19</v>
      </c>
      <c r="D16" t="s">
        <v>20</v>
      </c>
      <c r="E16" s="2">
        <v>1.5556712962962963E-3</v>
      </c>
      <c r="F16" s="2">
        <v>7.0486111111111105E-5</v>
      </c>
    </row>
    <row r="17" spans="1:7" x14ac:dyDescent="0.25">
      <c r="A17">
        <v>10</v>
      </c>
      <c r="B17">
        <v>51</v>
      </c>
      <c r="C17" t="s">
        <v>34</v>
      </c>
      <c r="D17" t="s">
        <v>35</v>
      </c>
      <c r="E17" s="2">
        <v>1.5630787037037037E-3</v>
      </c>
      <c r="F17" s="2">
        <v>7.7893518518518522E-5</v>
      </c>
    </row>
    <row r="18" spans="1:7" x14ac:dyDescent="0.25">
      <c r="A18">
        <v>11</v>
      </c>
      <c r="B18">
        <v>48</v>
      </c>
      <c r="C18" t="s">
        <v>38</v>
      </c>
      <c r="D18" t="s">
        <v>15</v>
      </c>
      <c r="E18" s="2">
        <v>1.6002314814814813E-3</v>
      </c>
      <c r="F18" s="2">
        <v>1.1504629629629629E-4</v>
      </c>
    </row>
    <row r="19" spans="1:7" x14ac:dyDescent="0.25">
      <c r="A19">
        <v>12</v>
      </c>
      <c r="B19">
        <v>50</v>
      </c>
      <c r="C19" t="s">
        <v>23</v>
      </c>
      <c r="D19" t="s">
        <v>24</v>
      </c>
      <c r="E19" s="2">
        <v>1.6030092592592595E-3</v>
      </c>
      <c r="F19" s="2">
        <v>1.1782407407407407E-4</v>
      </c>
    </row>
    <row r="20" spans="1:7" x14ac:dyDescent="0.25">
      <c r="A20">
        <v>13</v>
      </c>
      <c r="B20">
        <v>74</v>
      </c>
      <c r="C20" t="s">
        <v>30</v>
      </c>
      <c r="D20" t="s">
        <v>17</v>
      </c>
      <c r="E20" s="2">
        <v>1.6059027777777779E-3</v>
      </c>
      <c r="F20" s="2">
        <v>1.2071759259259261E-4</v>
      </c>
    </row>
    <row r="21" spans="1:7" x14ac:dyDescent="0.25">
      <c r="A21">
        <v>14</v>
      </c>
      <c r="B21">
        <v>52</v>
      </c>
      <c r="C21" t="s">
        <v>32</v>
      </c>
      <c r="D21" t="s">
        <v>33</v>
      </c>
      <c r="E21" s="2">
        <v>1.608912037037037E-3</v>
      </c>
      <c r="F21" s="2">
        <v>1.2372685185185184E-4</v>
      </c>
    </row>
    <row r="22" spans="1:7" x14ac:dyDescent="0.25">
      <c r="A22">
        <v>15</v>
      </c>
      <c r="B22">
        <v>72</v>
      </c>
      <c r="C22" t="s">
        <v>36</v>
      </c>
      <c r="D22" t="s">
        <v>37</v>
      </c>
      <c r="E22" s="2">
        <v>1.6167824074074073E-3</v>
      </c>
      <c r="F22" s="2">
        <v>1.3159722222222221E-4</v>
      </c>
    </row>
    <row r="23" spans="1:7" x14ac:dyDescent="0.25">
      <c r="A23">
        <v>16</v>
      </c>
      <c r="B23">
        <v>1</v>
      </c>
      <c r="C23" t="s">
        <v>31</v>
      </c>
      <c r="D23" t="s">
        <v>24</v>
      </c>
      <c r="E23" s="2">
        <v>1.6280092592592589E-3</v>
      </c>
      <c r="F23" s="2">
        <v>1.4282407407407408E-4</v>
      </c>
    </row>
    <row r="24" spans="1:7" x14ac:dyDescent="0.25">
      <c r="A24">
        <v>17</v>
      </c>
      <c r="B24">
        <v>23</v>
      </c>
      <c r="C24" t="s">
        <v>41</v>
      </c>
      <c r="D24" t="s">
        <v>35</v>
      </c>
      <c r="E24" s="2">
        <v>1.6413194444444446E-3</v>
      </c>
      <c r="F24" s="2">
        <v>1.5613425925925926E-4</v>
      </c>
    </row>
    <row r="25" spans="1:7" x14ac:dyDescent="0.25">
      <c r="A25">
        <v>18</v>
      </c>
      <c r="B25">
        <v>63</v>
      </c>
      <c r="C25" t="s">
        <v>39</v>
      </c>
      <c r="D25" t="s">
        <v>40</v>
      </c>
      <c r="E25" s="2">
        <v>1.6966435185185183E-3</v>
      </c>
      <c r="F25" s="2">
        <v>2.1145833333333333E-4</v>
      </c>
    </row>
    <row r="26" spans="1:7" x14ac:dyDescent="0.25">
      <c r="A26">
        <v>19</v>
      </c>
      <c r="B26">
        <v>71</v>
      </c>
      <c r="C26" t="s">
        <v>42</v>
      </c>
      <c r="D26" t="s">
        <v>43</v>
      </c>
      <c r="E26" s="2">
        <v>1.7061342592592595E-3</v>
      </c>
      <c r="F26" s="2">
        <v>2.2094907407407407E-4</v>
      </c>
    </row>
    <row r="27" spans="1:7" x14ac:dyDescent="0.25">
      <c r="A27">
        <v>20</v>
      </c>
      <c r="B27">
        <v>67</v>
      </c>
      <c r="C27" t="s">
        <v>27</v>
      </c>
      <c r="D27" t="s">
        <v>28</v>
      </c>
      <c r="E27" s="2">
        <v>2.1290509259259262E-3</v>
      </c>
      <c r="F27" s="2">
        <v>6.4386574074074075E-4</v>
      </c>
      <c r="G27" s="1">
        <v>3.4722222222222224E-4</v>
      </c>
    </row>
    <row r="30" spans="1:7" x14ac:dyDescent="0.25">
      <c r="A30" t="s">
        <v>44</v>
      </c>
    </row>
    <row r="31" spans="1:7" x14ac:dyDescent="0.25">
      <c r="A31">
        <v>1</v>
      </c>
      <c r="B31">
        <v>30</v>
      </c>
      <c r="C31" t="s">
        <v>47</v>
      </c>
      <c r="D31" t="s">
        <v>17</v>
      </c>
      <c r="E31" s="2">
        <v>1.4737268518518519E-3</v>
      </c>
    </row>
    <row r="32" spans="1:7" x14ac:dyDescent="0.25">
      <c r="A32">
        <v>2</v>
      </c>
      <c r="B32">
        <v>37</v>
      </c>
      <c r="C32" t="s">
        <v>46</v>
      </c>
      <c r="D32" t="s">
        <v>11</v>
      </c>
      <c r="E32" s="2">
        <v>1.475E-3</v>
      </c>
      <c r="F32" s="2">
        <v>1.2731481481481481E-6</v>
      </c>
    </row>
    <row r="33" spans="1:6" x14ac:dyDescent="0.25">
      <c r="A33">
        <v>3</v>
      </c>
      <c r="B33">
        <v>20</v>
      </c>
      <c r="C33" t="s">
        <v>45</v>
      </c>
      <c r="D33" t="s">
        <v>17</v>
      </c>
      <c r="E33" s="2">
        <v>1.4756944444444444E-3</v>
      </c>
      <c r="F33" s="2">
        <v>1.967592592592593E-6</v>
      </c>
    </row>
    <row r="34" spans="1:6" x14ac:dyDescent="0.25">
      <c r="A34">
        <v>4</v>
      </c>
      <c r="B34">
        <v>38</v>
      </c>
      <c r="C34" t="s">
        <v>48</v>
      </c>
      <c r="D34" t="s">
        <v>49</v>
      </c>
      <c r="E34" s="2">
        <v>1.476041666666667E-3</v>
      </c>
      <c r="F34" s="2">
        <v>2.3148148148148148E-6</v>
      </c>
    </row>
    <row r="35" spans="1:6" x14ac:dyDescent="0.25">
      <c r="A35">
        <v>5</v>
      </c>
      <c r="B35">
        <v>25</v>
      </c>
      <c r="C35" t="s">
        <v>50</v>
      </c>
      <c r="D35" t="s">
        <v>51</v>
      </c>
      <c r="E35" s="2">
        <v>1.5099537037037037E-3</v>
      </c>
      <c r="F35" s="2">
        <v>3.6226851851851856E-5</v>
      </c>
    </row>
    <row r="36" spans="1:6" x14ac:dyDescent="0.25">
      <c r="A36">
        <v>6</v>
      </c>
      <c r="B36">
        <v>22</v>
      </c>
      <c r="C36" t="s">
        <v>52</v>
      </c>
      <c r="D36" t="s">
        <v>26</v>
      </c>
      <c r="E36" s="2">
        <v>1.5442129629629627E-3</v>
      </c>
      <c r="F36" s="2">
        <v>7.0486111111111105E-5</v>
      </c>
    </row>
    <row r="37" spans="1:6" x14ac:dyDescent="0.25">
      <c r="A37">
        <v>7</v>
      </c>
      <c r="B37">
        <v>4</v>
      </c>
      <c r="C37" t="s">
        <v>54</v>
      </c>
      <c r="D37" t="s">
        <v>26</v>
      </c>
      <c r="E37" s="2">
        <v>1.6207175925925927E-3</v>
      </c>
      <c r="F37" s="2">
        <v>1.4699074074074072E-4</v>
      </c>
    </row>
    <row r="38" spans="1:6" x14ac:dyDescent="0.25">
      <c r="A38">
        <v>8</v>
      </c>
      <c r="B38">
        <v>26</v>
      </c>
      <c r="C38" t="s">
        <v>53</v>
      </c>
      <c r="D38" t="s">
        <v>26</v>
      </c>
      <c r="E38" s="2">
        <v>1.6535879629629628E-3</v>
      </c>
      <c r="F38" s="2">
        <v>1.7986111111111111E-4</v>
      </c>
    </row>
    <row r="39" spans="1:6" x14ac:dyDescent="0.25">
      <c r="A39">
        <v>9</v>
      </c>
      <c r="B39">
        <v>2</v>
      </c>
      <c r="C39" t="s">
        <v>55</v>
      </c>
      <c r="D39" t="s">
        <v>56</v>
      </c>
      <c r="E39" s="2">
        <v>1.8251157407407406E-3</v>
      </c>
      <c r="F39" s="2">
        <v>3.5138888888888888E-4</v>
      </c>
    </row>
    <row r="42" spans="1:6" x14ac:dyDescent="0.25">
      <c r="A42" t="s">
        <v>57</v>
      </c>
    </row>
    <row r="43" spans="1:6" x14ac:dyDescent="0.25">
      <c r="A43">
        <v>1</v>
      </c>
      <c r="B43">
        <v>81</v>
      </c>
      <c r="C43" t="s">
        <v>60</v>
      </c>
      <c r="D43" t="s">
        <v>61</v>
      </c>
      <c r="E43" s="2">
        <v>1.4706018518518516E-3</v>
      </c>
    </row>
    <row r="44" spans="1:6" x14ac:dyDescent="0.25">
      <c r="A44">
        <v>2</v>
      </c>
      <c r="B44">
        <v>68</v>
      </c>
      <c r="C44" t="s">
        <v>58</v>
      </c>
      <c r="D44" t="s">
        <v>59</v>
      </c>
      <c r="E44" s="2">
        <v>1.4745370370370372E-3</v>
      </c>
      <c r="F44" s="2">
        <v>3.9351851851851859E-6</v>
      </c>
    </row>
    <row r="45" spans="1:6" x14ac:dyDescent="0.25">
      <c r="A45">
        <v>3</v>
      </c>
      <c r="B45">
        <v>77</v>
      </c>
      <c r="C45" t="s">
        <v>62</v>
      </c>
      <c r="D45" t="s">
        <v>59</v>
      </c>
      <c r="E45" s="2">
        <v>1.5181712962962963E-3</v>
      </c>
      <c r="F45" s="2">
        <v>4.7569444444444448E-5</v>
      </c>
    </row>
    <row r="46" spans="1:6" x14ac:dyDescent="0.25">
      <c r="A46">
        <v>4</v>
      </c>
      <c r="B46">
        <v>79</v>
      </c>
      <c r="C46" t="s">
        <v>63</v>
      </c>
      <c r="D46" t="s">
        <v>64</v>
      </c>
      <c r="E46" s="2">
        <v>1.5189814814814814E-3</v>
      </c>
      <c r="F46" s="2">
        <v>4.8379629629629635E-5</v>
      </c>
    </row>
    <row r="47" spans="1:6" x14ac:dyDescent="0.25">
      <c r="A47">
        <v>5</v>
      </c>
      <c r="B47">
        <v>85</v>
      </c>
      <c r="C47" t="s">
        <v>65</v>
      </c>
      <c r="D47" t="s">
        <v>59</v>
      </c>
      <c r="E47" s="2">
        <v>1.551273148148148E-3</v>
      </c>
      <c r="F47" s="2">
        <v>8.0671296296296296E-5</v>
      </c>
    </row>
    <row r="48" spans="1:6" x14ac:dyDescent="0.25">
      <c r="A48">
        <v>6</v>
      </c>
      <c r="B48">
        <v>84</v>
      </c>
      <c r="C48" t="s">
        <v>66</v>
      </c>
      <c r="D48" t="s">
        <v>67</v>
      </c>
      <c r="E48" s="2">
        <v>1.5942129629629629E-3</v>
      </c>
      <c r="F48" s="2">
        <v>1.236111111111111E-4</v>
      </c>
    </row>
    <row r="51" spans="1:6" x14ac:dyDescent="0.25">
      <c r="A51" t="s">
        <v>68</v>
      </c>
    </row>
    <row r="52" spans="1:6" x14ac:dyDescent="0.25">
      <c r="A52">
        <v>1</v>
      </c>
      <c r="B52">
        <v>133</v>
      </c>
      <c r="C52" t="s">
        <v>69</v>
      </c>
      <c r="D52" t="s">
        <v>70</v>
      </c>
      <c r="E52" s="2">
        <v>1.4679398148148149E-3</v>
      </c>
    </row>
    <row r="53" spans="1:6" x14ac:dyDescent="0.25">
      <c r="A53">
        <v>2</v>
      </c>
      <c r="B53">
        <v>129</v>
      </c>
      <c r="C53" t="s">
        <v>73</v>
      </c>
      <c r="D53" t="s">
        <v>59</v>
      </c>
      <c r="E53" s="2">
        <v>1.4723379629629628E-3</v>
      </c>
      <c r="F53" s="2">
        <v>4.3981481481481478E-6</v>
      </c>
    </row>
    <row r="54" spans="1:6" x14ac:dyDescent="0.25">
      <c r="A54">
        <v>3</v>
      </c>
      <c r="B54">
        <v>99</v>
      </c>
      <c r="C54" t="s">
        <v>41</v>
      </c>
      <c r="D54" t="s">
        <v>71</v>
      </c>
      <c r="E54" s="2">
        <v>1.5096064814814816E-3</v>
      </c>
      <c r="F54" s="2">
        <v>4.1666666666666665E-5</v>
      </c>
    </row>
    <row r="55" spans="1:6" x14ac:dyDescent="0.25">
      <c r="A55">
        <v>4</v>
      </c>
      <c r="B55">
        <v>137</v>
      </c>
      <c r="C55" t="s">
        <v>74</v>
      </c>
      <c r="D55" t="s">
        <v>59</v>
      </c>
      <c r="E55" s="2">
        <v>1.5138888888888891E-3</v>
      </c>
      <c r="F55" s="2">
        <v>4.5949074074074074E-5</v>
      </c>
    </row>
    <row r="56" spans="1:6" x14ac:dyDescent="0.25">
      <c r="A56">
        <v>5</v>
      </c>
      <c r="B56">
        <v>98</v>
      </c>
      <c r="C56" t="s">
        <v>72</v>
      </c>
      <c r="D56" t="s">
        <v>64</v>
      </c>
      <c r="E56" s="2">
        <v>1.5866898148148149E-3</v>
      </c>
      <c r="F56" s="2">
        <v>1.1874999999999999E-4</v>
      </c>
    </row>
    <row r="57" spans="1:6" x14ac:dyDescent="0.25">
      <c r="A57">
        <v>6</v>
      </c>
      <c r="B57">
        <v>124</v>
      </c>
      <c r="C57" t="s">
        <v>79</v>
      </c>
      <c r="D57" t="s">
        <v>80</v>
      </c>
      <c r="E57" s="2">
        <v>1.6307870370370367E-3</v>
      </c>
      <c r="F57" s="2">
        <v>1.6284722222222224E-4</v>
      </c>
    </row>
    <row r="58" spans="1:6" x14ac:dyDescent="0.25">
      <c r="A58">
        <v>7</v>
      </c>
      <c r="B58">
        <v>135</v>
      </c>
      <c r="C58" t="s">
        <v>75</v>
      </c>
      <c r="D58" t="s">
        <v>76</v>
      </c>
      <c r="E58" s="2">
        <v>1.6560185185185185E-3</v>
      </c>
      <c r="F58" s="2">
        <v>1.8807870370370368E-4</v>
      </c>
    </row>
    <row r="59" spans="1:6" x14ac:dyDescent="0.25">
      <c r="A59">
        <v>8</v>
      </c>
      <c r="B59">
        <v>97</v>
      </c>
      <c r="C59" t="s">
        <v>77</v>
      </c>
      <c r="D59" t="s">
        <v>78</v>
      </c>
      <c r="E59" s="2">
        <v>1.6710648148148147E-3</v>
      </c>
      <c r="F59" s="2">
        <v>2.0312500000000004E-4</v>
      </c>
    </row>
    <row r="62" spans="1:6" x14ac:dyDescent="0.25">
      <c r="A62" t="s">
        <v>81</v>
      </c>
    </row>
    <row r="63" spans="1:6" x14ac:dyDescent="0.25">
      <c r="A63">
        <v>1</v>
      </c>
      <c r="B63">
        <v>89</v>
      </c>
      <c r="C63" t="s">
        <v>58</v>
      </c>
      <c r="D63" t="s">
        <v>59</v>
      </c>
      <c r="E63" s="2">
        <v>1.416898148148148E-3</v>
      </c>
    </row>
    <row r="64" spans="1:6" x14ac:dyDescent="0.25">
      <c r="A64">
        <v>2</v>
      </c>
      <c r="B64">
        <v>95</v>
      </c>
      <c r="C64" t="s">
        <v>86</v>
      </c>
      <c r="D64" t="s">
        <v>59</v>
      </c>
      <c r="E64" s="2">
        <v>1.4278935185185184E-3</v>
      </c>
      <c r="F64" s="2">
        <v>1.099537037037037E-5</v>
      </c>
    </row>
    <row r="65" spans="1:6" x14ac:dyDescent="0.25">
      <c r="A65">
        <v>3</v>
      </c>
      <c r="B65">
        <v>80</v>
      </c>
      <c r="C65" t="s">
        <v>90</v>
      </c>
      <c r="D65" t="s">
        <v>59</v>
      </c>
      <c r="E65" s="2">
        <v>1.4300925925925928E-3</v>
      </c>
      <c r="F65" s="2">
        <v>1.3194444444444446E-5</v>
      </c>
    </row>
    <row r="66" spans="1:6" x14ac:dyDescent="0.25">
      <c r="A66">
        <v>4</v>
      </c>
      <c r="B66">
        <v>88</v>
      </c>
      <c r="C66" t="s">
        <v>87</v>
      </c>
      <c r="D66" t="s">
        <v>59</v>
      </c>
      <c r="E66" s="2">
        <v>1.4498842592592593E-3</v>
      </c>
      <c r="F66" s="2">
        <v>3.2986111111111108E-5</v>
      </c>
    </row>
    <row r="67" spans="1:6" x14ac:dyDescent="0.25">
      <c r="A67">
        <v>5</v>
      </c>
      <c r="B67">
        <v>91</v>
      </c>
      <c r="C67" t="s">
        <v>99</v>
      </c>
      <c r="D67" t="s">
        <v>100</v>
      </c>
      <c r="E67" s="2">
        <v>1.4547453703703704E-3</v>
      </c>
      <c r="F67" s="2">
        <v>3.7847222222222224E-5</v>
      </c>
    </row>
    <row r="68" spans="1:6" x14ac:dyDescent="0.25">
      <c r="A68">
        <v>6</v>
      </c>
      <c r="B68">
        <v>86</v>
      </c>
      <c r="C68" t="s">
        <v>73</v>
      </c>
      <c r="D68" t="s">
        <v>59</v>
      </c>
      <c r="E68" s="2">
        <v>1.4570601851851854E-3</v>
      </c>
      <c r="F68" s="2">
        <v>4.0162037037037031E-5</v>
      </c>
    </row>
    <row r="69" spans="1:6" x14ac:dyDescent="0.25">
      <c r="A69">
        <v>7</v>
      </c>
      <c r="B69">
        <v>90</v>
      </c>
      <c r="C69" t="s">
        <v>96</v>
      </c>
      <c r="D69" t="s">
        <v>97</v>
      </c>
      <c r="E69" s="2">
        <v>1.4733796296296294E-3</v>
      </c>
      <c r="F69" s="2">
        <v>5.6481481481481472E-5</v>
      </c>
    </row>
    <row r="70" spans="1:6" x14ac:dyDescent="0.25">
      <c r="A70">
        <v>8</v>
      </c>
      <c r="B70">
        <v>136</v>
      </c>
      <c r="C70" t="s">
        <v>92</v>
      </c>
      <c r="D70" t="s">
        <v>78</v>
      </c>
      <c r="E70" s="2">
        <v>1.5193287037037035E-3</v>
      </c>
      <c r="F70" s="2">
        <v>1.0243055555555555E-4</v>
      </c>
    </row>
    <row r="71" spans="1:6" x14ac:dyDescent="0.25">
      <c r="A71">
        <v>9</v>
      </c>
      <c r="B71">
        <v>87</v>
      </c>
      <c r="C71" t="s">
        <v>95</v>
      </c>
      <c r="D71" t="s">
        <v>59</v>
      </c>
      <c r="E71" s="2">
        <v>1.5384259259259257E-3</v>
      </c>
      <c r="F71" s="2">
        <v>1.2152777777777776E-4</v>
      </c>
    </row>
    <row r="72" spans="1:6" x14ac:dyDescent="0.25">
      <c r="A72">
        <v>10</v>
      </c>
      <c r="B72">
        <v>94</v>
      </c>
      <c r="C72" t="s">
        <v>93</v>
      </c>
      <c r="D72" t="s">
        <v>94</v>
      </c>
      <c r="E72" s="2">
        <v>1.5725694444444444E-3</v>
      </c>
      <c r="F72" s="2">
        <v>1.556712962962963E-4</v>
      </c>
    </row>
    <row r="75" spans="1:6" x14ac:dyDescent="0.25">
      <c r="A75" t="s">
        <v>98</v>
      </c>
    </row>
    <row r="76" spans="1:6" x14ac:dyDescent="0.25">
      <c r="B76">
        <v>92</v>
      </c>
      <c r="C76" t="s">
        <v>91</v>
      </c>
      <c r="D76" t="s">
        <v>59</v>
      </c>
    </row>
    <row r="79" spans="1:6" x14ac:dyDescent="0.25">
      <c r="A79" t="s">
        <v>101</v>
      </c>
    </row>
    <row r="80" spans="1:6" x14ac:dyDescent="0.25">
      <c r="A80">
        <v>1</v>
      </c>
      <c r="B80">
        <v>40</v>
      </c>
      <c r="C80" t="s">
        <v>45</v>
      </c>
      <c r="D80" t="s">
        <v>102</v>
      </c>
      <c r="E80" s="2">
        <v>1.4806712962962961E-3</v>
      </c>
    </row>
    <row r="81" spans="1:6" x14ac:dyDescent="0.25">
      <c r="A81">
        <v>2</v>
      </c>
      <c r="B81">
        <v>9</v>
      </c>
      <c r="C81" t="s">
        <v>105</v>
      </c>
      <c r="D81" t="s">
        <v>17</v>
      </c>
      <c r="E81" s="2">
        <v>1.4827546296296297E-3</v>
      </c>
      <c r="F81" s="2">
        <v>2.0833333333333334E-6</v>
      </c>
    </row>
    <row r="82" spans="1:6" x14ac:dyDescent="0.25">
      <c r="A82">
        <v>3</v>
      </c>
      <c r="B82">
        <v>14</v>
      </c>
      <c r="C82" t="s">
        <v>103</v>
      </c>
      <c r="D82" t="s">
        <v>104</v>
      </c>
      <c r="E82" s="2">
        <v>1.4947916666666666E-3</v>
      </c>
      <c r="F82" s="2">
        <v>1.4120370370370368E-5</v>
      </c>
    </row>
    <row r="83" spans="1:6" x14ac:dyDescent="0.25">
      <c r="A83">
        <v>4</v>
      </c>
      <c r="B83">
        <v>19</v>
      </c>
      <c r="C83" t="s">
        <v>48</v>
      </c>
      <c r="D83" t="s">
        <v>49</v>
      </c>
      <c r="E83" s="2">
        <v>1.4986111111111112E-3</v>
      </c>
      <c r="F83" s="2">
        <v>1.7939814814814815E-5</v>
      </c>
    </row>
    <row r="84" spans="1:6" x14ac:dyDescent="0.25">
      <c r="A84">
        <v>5</v>
      </c>
      <c r="B84">
        <v>12</v>
      </c>
      <c r="C84" t="s">
        <v>107</v>
      </c>
      <c r="D84" t="s">
        <v>102</v>
      </c>
      <c r="E84" s="2">
        <v>1.5311342592592592E-3</v>
      </c>
      <c r="F84" s="2">
        <v>5.0462962962962963E-5</v>
      </c>
    </row>
    <row r="85" spans="1:6" x14ac:dyDescent="0.25">
      <c r="A85">
        <v>6</v>
      </c>
      <c r="B85">
        <v>6</v>
      </c>
      <c r="C85" t="s">
        <v>117</v>
      </c>
      <c r="D85" t="s">
        <v>17</v>
      </c>
      <c r="E85" s="2">
        <v>1.5901620370370368E-3</v>
      </c>
      <c r="F85" s="2">
        <v>1.0949074074074074E-4</v>
      </c>
    </row>
    <row r="86" spans="1:6" x14ac:dyDescent="0.25">
      <c r="A86">
        <v>7</v>
      </c>
      <c r="B86">
        <v>15</v>
      </c>
      <c r="C86" t="s">
        <v>112</v>
      </c>
      <c r="D86" t="s">
        <v>109</v>
      </c>
      <c r="E86" s="2">
        <v>1.6136574074074074E-3</v>
      </c>
      <c r="F86" s="2">
        <v>1.3298611111111112E-4</v>
      </c>
    </row>
    <row r="87" spans="1:6" x14ac:dyDescent="0.25">
      <c r="A87">
        <v>8</v>
      </c>
      <c r="B87">
        <v>10</v>
      </c>
      <c r="C87" t="s">
        <v>110</v>
      </c>
      <c r="D87" t="s">
        <v>111</v>
      </c>
      <c r="E87" s="2">
        <v>1.6224537037037034E-3</v>
      </c>
      <c r="F87" s="2">
        <v>1.4178240740740739E-4</v>
      </c>
    </row>
    <row r="88" spans="1:6" x14ac:dyDescent="0.25">
      <c r="A88">
        <v>9</v>
      </c>
      <c r="B88">
        <v>16</v>
      </c>
      <c r="C88" t="s">
        <v>108</v>
      </c>
      <c r="D88" t="s">
        <v>109</v>
      </c>
      <c r="E88" s="2">
        <v>1.6331018518518517E-3</v>
      </c>
      <c r="F88" s="2">
        <v>1.5243055555555555E-4</v>
      </c>
    </row>
    <row r="89" spans="1:6" x14ac:dyDescent="0.25">
      <c r="A89">
        <v>10</v>
      </c>
      <c r="B89">
        <v>8</v>
      </c>
      <c r="C89" t="s">
        <v>113</v>
      </c>
      <c r="D89" t="s">
        <v>114</v>
      </c>
      <c r="E89" s="2">
        <v>1.8225694444444444E-3</v>
      </c>
      <c r="F89" s="2">
        <v>3.4189814814814819E-4</v>
      </c>
    </row>
    <row r="90" spans="1:6" x14ac:dyDescent="0.25">
      <c r="A90">
        <v>11</v>
      </c>
      <c r="B90">
        <v>64</v>
      </c>
      <c r="C90" t="s">
        <v>115</v>
      </c>
      <c r="D90" t="s">
        <v>116</v>
      </c>
      <c r="E90" s="2">
        <v>1.8260416666666668E-3</v>
      </c>
      <c r="F90" s="2">
        <v>3.4537037037037039E-4</v>
      </c>
    </row>
    <row r="93" spans="1:6" x14ac:dyDescent="0.25">
      <c r="A93" t="s">
        <v>118</v>
      </c>
    </row>
    <row r="94" spans="1:6" x14ac:dyDescent="0.25">
      <c r="A94">
        <v>1</v>
      </c>
      <c r="B94">
        <v>60</v>
      </c>
      <c r="C94" t="s">
        <v>122</v>
      </c>
      <c r="D94" t="s">
        <v>123</v>
      </c>
      <c r="E94" s="2">
        <v>1.4784722222222222E-3</v>
      </c>
    </row>
    <row r="95" spans="1:6" x14ac:dyDescent="0.25">
      <c r="A95">
        <v>2</v>
      </c>
      <c r="B95">
        <v>78</v>
      </c>
      <c r="C95" t="s">
        <v>119</v>
      </c>
      <c r="D95" t="s">
        <v>120</v>
      </c>
      <c r="E95" s="2">
        <v>1.4814814814814814E-3</v>
      </c>
      <c r="F95" s="2">
        <v>3.0092592592592593E-6</v>
      </c>
    </row>
    <row r="96" spans="1:6" x14ac:dyDescent="0.25">
      <c r="A96">
        <v>3</v>
      </c>
      <c r="B96">
        <v>61</v>
      </c>
      <c r="C96" t="s">
        <v>124</v>
      </c>
      <c r="D96" t="s">
        <v>120</v>
      </c>
      <c r="E96" s="2">
        <v>1.4918981481481482E-3</v>
      </c>
      <c r="F96" s="2">
        <v>1.3425925925925924E-5</v>
      </c>
    </row>
    <row r="97" spans="1:7" x14ac:dyDescent="0.25">
      <c r="A97">
        <v>4</v>
      </c>
      <c r="B97">
        <v>33</v>
      </c>
      <c r="C97" t="s">
        <v>125</v>
      </c>
      <c r="D97" t="s">
        <v>120</v>
      </c>
      <c r="E97" s="2">
        <v>1.4947916666666666E-3</v>
      </c>
      <c r="F97" s="2">
        <v>1.6319444444444444E-5</v>
      </c>
    </row>
    <row r="98" spans="1:7" x14ac:dyDescent="0.25">
      <c r="A98">
        <v>5</v>
      </c>
      <c r="B98">
        <v>39</v>
      </c>
      <c r="C98" t="s">
        <v>133</v>
      </c>
      <c r="D98" t="s">
        <v>13</v>
      </c>
      <c r="E98" s="2">
        <v>1.5166666666666668E-3</v>
      </c>
      <c r="F98" s="2">
        <v>3.8194444444444444E-5</v>
      </c>
    </row>
    <row r="99" spans="1:7" x14ac:dyDescent="0.25">
      <c r="A99">
        <v>6</v>
      </c>
      <c r="B99">
        <v>34</v>
      </c>
      <c r="C99" t="s">
        <v>131</v>
      </c>
      <c r="D99" t="s">
        <v>123</v>
      </c>
      <c r="E99" s="2">
        <v>1.5251157407407407E-3</v>
      </c>
      <c r="F99" s="2">
        <v>4.6643518518518514E-5</v>
      </c>
    </row>
    <row r="100" spans="1:7" x14ac:dyDescent="0.25">
      <c r="A100">
        <v>7</v>
      </c>
      <c r="B100">
        <v>44</v>
      </c>
      <c r="C100" t="s">
        <v>126</v>
      </c>
      <c r="D100" t="s">
        <v>120</v>
      </c>
      <c r="E100" s="2">
        <v>1.525810185185185E-3</v>
      </c>
      <c r="F100" s="2">
        <v>4.7337962962962968E-5</v>
      </c>
    </row>
    <row r="101" spans="1:7" x14ac:dyDescent="0.25">
      <c r="A101">
        <v>8</v>
      </c>
      <c r="B101">
        <v>17</v>
      </c>
      <c r="C101" t="s">
        <v>134</v>
      </c>
      <c r="D101" t="s">
        <v>135</v>
      </c>
      <c r="E101" s="2">
        <v>1.5269675925925928E-3</v>
      </c>
      <c r="F101" s="2">
        <v>4.8495370370370375E-5</v>
      </c>
    </row>
    <row r="102" spans="1:7" x14ac:dyDescent="0.25">
      <c r="A102">
        <v>9</v>
      </c>
      <c r="B102">
        <v>56</v>
      </c>
      <c r="C102" t="s">
        <v>128</v>
      </c>
      <c r="D102" t="s">
        <v>120</v>
      </c>
      <c r="E102" s="2">
        <v>1.5332175925925927E-3</v>
      </c>
      <c r="F102" s="2">
        <v>5.4745370370370371E-5</v>
      </c>
    </row>
    <row r="103" spans="1:7" x14ac:dyDescent="0.25">
      <c r="A103">
        <v>10</v>
      </c>
      <c r="B103">
        <v>57</v>
      </c>
      <c r="C103" t="s">
        <v>127</v>
      </c>
      <c r="D103" t="s">
        <v>37</v>
      </c>
      <c r="E103" s="2">
        <v>1.5349537037037035E-3</v>
      </c>
      <c r="F103" s="2">
        <v>5.6481481481481472E-5</v>
      </c>
    </row>
    <row r="104" spans="1:7" x14ac:dyDescent="0.25">
      <c r="A104">
        <v>11</v>
      </c>
      <c r="B104">
        <v>46</v>
      </c>
      <c r="C104" t="s">
        <v>132</v>
      </c>
      <c r="D104" t="s">
        <v>13</v>
      </c>
      <c r="E104" s="2">
        <v>1.5462962962962963E-3</v>
      </c>
      <c r="F104" s="2">
        <v>6.782407407407407E-5</v>
      </c>
    </row>
    <row r="105" spans="1:7" x14ac:dyDescent="0.25">
      <c r="A105">
        <v>12</v>
      </c>
      <c r="B105">
        <v>41</v>
      </c>
      <c r="C105" t="s">
        <v>142</v>
      </c>
      <c r="D105" t="s">
        <v>143</v>
      </c>
      <c r="E105" s="2">
        <v>1.5613425925925927E-3</v>
      </c>
      <c r="F105" s="2">
        <v>8.287037037037037E-5</v>
      </c>
    </row>
    <row r="106" spans="1:7" x14ac:dyDescent="0.25">
      <c r="A106">
        <v>13</v>
      </c>
      <c r="B106">
        <v>27</v>
      </c>
      <c r="C106" t="s">
        <v>141</v>
      </c>
      <c r="D106" t="s">
        <v>13</v>
      </c>
      <c r="E106" s="2">
        <v>1.589814814814815E-3</v>
      </c>
      <c r="F106" s="2">
        <v>1.1134259259259258E-4</v>
      </c>
    </row>
    <row r="107" spans="1:7" x14ac:dyDescent="0.25">
      <c r="A107">
        <v>14</v>
      </c>
      <c r="B107">
        <v>54</v>
      </c>
      <c r="C107" t="s">
        <v>138</v>
      </c>
      <c r="D107" t="s">
        <v>37</v>
      </c>
      <c r="E107" s="2">
        <v>1.5943287037037037E-3</v>
      </c>
      <c r="F107" s="2">
        <v>1.1585648148148149E-4</v>
      </c>
    </row>
    <row r="108" spans="1:7" x14ac:dyDescent="0.25">
      <c r="A108">
        <v>15</v>
      </c>
      <c r="B108">
        <v>53</v>
      </c>
      <c r="C108" t="s">
        <v>140</v>
      </c>
      <c r="D108" t="s">
        <v>120</v>
      </c>
      <c r="E108" s="2">
        <v>1.5986111111111112E-3</v>
      </c>
      <c r="F108" s="2">
        <v>1.2013888888888891E-4</v>
      </c>
    </row>
    <row r="109" spans="1:7" x14ac:dyDescent="0.25">
      <c r="A109">
        <v>16</v>
      </c>
      <c r="B109">
        <v>32</v>
      </c>
      <c r="C109" t="s">
        <v>129</v>
      </c>
      <c r="D109" t="s">
        <v>130</v>
      </c>
      <c r="E109" s="2">
        <v>1.5997685185185184E-3</v>
      </c>
      <c r="F109" s="2">
        <v>1.2129629629629631E-4</v>
      </c>
    </row>
    <row r="110" spans="1:7" x14ac:dyDescent="0.25">
      <c r="A110">
        <v>17</v>
      </c>
      <c r="B110">
        <v>29</v>
      </c>
      <c r="C110" t="s">
        <v>136</v>
      </c>
      <c r="D110" t="s">
        <v>137</v>
      </c>
      <c r="E110" s="2">
        <v>1.5998842592592592E-3</v>
      </c>
      <c r="F110" s="2">
        <v>1.2141203703703705E-4</v>
      </c>
    </row>
    <row r="111" spans="1:7" x14ac:dyDescent="0.25">
      <c r="A111">
        <v>18</v>
      </c>
      <c r="B111">
        <v>31</v>
      </c>
      <c r="C111" t="s">
        <v>139</v>
      </c>
      <c r="D111" t="s">
        <v>135</v>
      </c>
      <c r="E111" s="2">
        <v>1.6313657407407407E-3</v>
      </c>
      <c r="F111" s="2">
        <v>1.5289351851851854E-4</v>
      </c>
    </row>
    <row r="112" spans="1:7" x14ac:dyDescent="0.25">
      <c r="A112">
        <v>19</v>
      </c>
      <c r="B112">
        <v>42</v>
      </c>
      <c r="C112" t="s">
        <v>121</v>
      </c>
      <c r="D112" t="s">
        <v>13</v>
      </c>
      <c r="E112" s="2">
        <v>2.0446759259259259E-3</v>
      </c>
      <c r="F112" s="2">
        <v>5.6620370370370375E-4</v>
      </c>
      <c r="G112" s="1">
        <v>3.4722222222222224E-4</v>
      </c>
    </row>
    <row r="115" spans="1:6" x14ac:dyDescent="0.25">
      <c r="A115" t="s">
        <v>144</v>
      </c>
    </row>
    <row r="116" spans="1:6" x14ac:dyDescent="0.25">
      <c r="A116">
        <v>1</v>
      </c>
      <c r="B116">
        <v>131</v>
      </c>
      <c r="C116" t="s">
        <v>145</v>
      </c>
      <c r="D116" t="s">
        <v>146</v>
      </c>
      <c r="E116" s="2">
        <v>1.5502314814814816E-3</v>
      </c>
    </row>
    <row r="117" spans="1:6" x14ac:dyDescent="0.25">
      <c r="A117">
        <v>2</v>
      </c>
      <c r="B117">
        <v>21</v>
      </c>
      <c r="C117" t="s">
        <v>147</v>
      </c>
      <c r="D117" t="s">
        <v>148</v>
      </c>
      <c r="E117" s="2">
        <v>1.6222222222222222E-3</v>
      </c>
      <c r="F117" s="2">
        <v>7.1990740740740725E-5</v>
      </c>
    </row>
    <row r="118" spans="1:6" x14ac:dyDescent="0.25">
      <c r="A118">
        <v>3</v>
      </c>
      <c r="B118">
        <v>11</v>
      </c>
      <c r="C118" t="s">
        <v>41</v>
      </c>
      <c r="D118" t="s">
        <v>146</v>
      </c>
      <c r="E118" s="2">
        <v>1.6686342592592595E-3</v>
      </c>
      <c r="F118" s="2">
        <v>1.1840277777777778E-4</v>
      </c>
    </row>
    <row r="119" spans="1:6" x14ac:dyDescent="0.25">
      <c r="A119">
        <v>4</v>
      </c>
      <c r="B119">
        <v>36</v>
      </c>
      <c r="C119" t="s">
        <v>149</v>
      </c>
      <c r="D119" t="s">
        <v>148</v>
      </c>
      <c r="E119" s="2">
        <v>1.7019675925925926E-3</v>
      </c>
      <c r="F119" s="2">
        <v>1.5173611111111111E-4</v>
      </c>
    </row>
    <row r="120" spans="1:6" x14ac:dyDescent="0.25">
      <c r="A120">
        <v>5</v>
      </c>
      <c r="B120">
        <v>7</v>
      </c>
      <c r="C120" t="s">
        <v>150</v>
      </c>
      <c r="D120" t="s">
        <v>148</v>
      </c>
      <c r="E120" s="2">
        <v>1.9024305555555556E-3</v>
      </c>
      <c r="F120" s="2">
        <v>3.5219907407407406E-4</v>
      </c>
    </row>
    <row r="123" spans="1:6" x14ac:dyDescent="0.25">
      <c r="A123" t="s">
        <v>151</v>
      </c>
    </row>
    <row r="124" spans="1:6" x14ac:dyDescent="0.25">
      <c r="A124">
        <v>1</v>
      </c>
      <c r="B124">
        <v>69</v>
      </c>
      <c r="C124" t="s">
        <v>82</v>
      </c>
      <c r="D124" t="s">
        <v>83</v>
      </c>
      <c r="E124" s="2">
        <v>1.4010416666666668E-3</v>
      </c>
    </row>
    <row r="125" spans="1:6" x14ac:dyDescent="0.25">
      <c r="A125">
        <v>2</v>
      </c>
      <c r="B125">
        <v>127</v>
      </c>
      <c r="C125" t="s">
        <v>86</v>
      </c>
      <c r="D125" t="s">
        <v>59</v>
      </c>
      <c r="E125" s="2">
        <v>1.4175925925925925E-3</v>
      </c>
      <c r="F125" s="2">
        <v>1.6550925925925924E-5</v>
      </c>
    </row>
    <row r="126" spans="1:6" x14ac:dyDescent="0.25">
      <c r="A126">
        <v>3</v>
      </c>
      <c r="B126">
        <v>93</v>
      </c>
      <c r="C126" t="s">
        <v>84</v>
      </c>
      <c r="D126" t="s">
        <v>70</v>
      </c>
      <c r="E126" s="2">
        <v>1.4204861111111111E-3</v>
      </c>
      <c r="F126" s="2">
        <v>1.9444444444444445E-5</v>
      </c>
    </row>
    <row r="127" spans="1:6" x14ac:dyDescent="0.25">
      <c r="A127">
        <v>4</v>
      </c>
      <c r="B127">
        <v>96</v>
      </c>
      <c r="C127" t="s">
        <v>82</v>
      </c>
      <c r="D127" t="s">
        <v>83</v>
      </c>
      <c r="E127" s="2">
        <v>1.4241898148148148E-3</v>
      </c>
      <c r="F127" s="2">
        <v>2.3148148148148147E-5</v>
      </c>
    </row>
    <row r="128" spans="1:6" x14ac:dyDescent="0.25">
      <c r="A128">
        <v>5</v>
      </c>
      <c r="B128">
        <v>128</v>
      </c>
      <c r="C128" t="s">
        <v>85</v>
      </c>
      <c r="D128" t="s">
        <v>83</v>
      </c>
      <c r="E128" s="2">
        <v>1.4443287037037037E-3</v>
      </c>
      <c r="F128" s="2">
        <v>4.3287037037037039E-5</v>
      </c>
    </row>
    <row r="129" spans="1:7" x14ac:dyDescent="0.25">
      <c r="A129">
        <v>6</v>
      </c>
      <c r="B129">
        <v>62</v>
      </c>
      <c r="C129" t="s">
        <v>133</v>
      </c>
      <c r="D129" t="s">
        <v>13</v>
      </c>
      <c r="E129" s="2">
        <v>1.4806712962962961E-3</v>
      </c>
      <c r="F129" s="2">
        <v>7.9629629629629622E-5</v>
      </c>
    </row>
    <row r="130" spans="1:7" x14ac:dyDescent="0.25">
      <c r="A130">
        <v>7</v>
      </c>
      <c r="B130">
        <v>82</v>
      </c>
      <c r="C130" t="s">
        <v>85</v>
      </c>
      <c r="D130" t="s">
        <v>83</v>
      </c>
      <c r="E130" s="2">
        <v>1.4997685185185186E-3</v>
      </c>
      <c r="F130" s="2">
        <v>9.8726851851851851E-5</v>
      </c>
      <c r="G130" s="1">
        <v>5.7870370370370366E-5</v>
      </c>
    </row>
    <row r="131" spans="1:7" x14ac:dyDescent="0.25">
      <c r="A131">
        <v>8</v>
      </c>
      <c r="B131">
        <v>100</v>
      </c>
      <c r="C131" t="s">
        <v>92</v>
      </c>
      <c r="D131" t="s">
        <v>78</v>
      </c>
      <c r="E131" s="2">
        <v>1.5247685185185188E-3</v>
      </c>
      <c r="F131" s="2">
        <v>1.2372685185185184E-4</v>
      </c>
    </row>
    <row r="132" spans="1:7" x14ac:dyDescent="0.25">
      <c r="A132">
        <v>9</v>
      </c>
      <c r="B132">
        <v>24</v>
      </c>
      <c r="C132" t="s">
        <v>152</v>
      </c>
      <c r="D132" t="s">
        <v>153</v>
      </c>
      <c r="E132" s="2">
        <v>1.5260416666666666E-3</v>
      </c>
      <c r="F132" s="2">
        <v>1.2500000000000003E-4</v>
      </c>
    </row>
    <row r="133" spans="1:7" x14ac:dyDescent="0.25">
      <c r="A133">
        <v>10</v>
      </c>
      <c r="B133">
        <v>66</v>
      </c>
      <c r="C133" t="s">
        <v>134</v>
      </c>
      <c r="D133" t="s">
        <v>135</v>
      </c>
      <c r="E133" s="2">
        <v>1.5363425925925926E-3</v>
      </c>
      <c r="F133" s="2">
        <v>1.3530092592592592E-4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activeCell="A3" sqref="A3"/>
    </sheetView>
  </sheetViews>
  <sheetFormatPr defaultRowHeight="15.75" x14ac:dyDescent="0.25"/>
  <cols>
    <col min="2" max="2" width="21.5703125" bestFit="1" customWidth="1"/>
    <col min="3" max="3" width="21.7109375" bestFit="1" customWidth="1"/>
    <col min="4" max="6" width="5.42578125" style="3" bestFit="1" customWidth="1"/>
    <col min="7" max="7" width="9.140625" style="3"/>
    <col min="8" max="8" width="9.140625" style="4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ht="15" x14ac:dyDescent="0.25">
      <c r="A4" t="s">
        <v>3</v>
      </c>
      <c r="B4" t="s">
        <v>4</v>
      </c>
      <c r="C4" t="s">
        <v>5</v>
      </c>
      <c r="D4" s="3" t="s">
        <v>157</v>
      </c>
      <c r="E4" s="3" t="s">
        <v>158</v>
      </c>
      <c r="F4" s="3" t="s">
        <v>159</v>
      </c>
      <c r="G4" s="3" t="s">
        <v>160</v>
      </c>
      <c r="H4" s="5" t="s">
        <v>161</v>
      </c>
    </row>
    <row r="7" spans="1:8" x14ac:dyDescent="0.25">
      <c r="A7" t="s">
        <v>9</v>
      </c>
    </row>
    <row r="8" spans="1:8" x14ac:dyDescent="0.25">
      <c r="A8" s="6">
        <v>47</v>
      </c>
      <c r="B8" s="6" t="s">
        <v>12</v>
      </c>
      <c r="C8" s="6" t="s">
        <v>13</v>
      </c>
      <c r="D8" s="7">
        <v>2</v>
      </c>
      <c r="E8" s="7">
        <v>1</v>
      </c>
      <c r="F8" s="7">
        <v>1</v>
      </c>
      <c r="G8" s="7">
        <f t="shared" ref="G8:G27" si="0">SUM(D8:F8)-MAX(D8:F8)</f>
        <v>2</v>
      </c>
      <c r="H8" s="8">
        <v>1</v>
      </c>
    </row>
    <row r="9" spans="1:8" x14ac:dyDescent="0.25">
      <c r="A9" s="6">
        <v>45</v>
      </c>
      <c r="B9" s="6" t="s">
        <v>10</v>
      </c>
      <c r="C9" s="6" t="s">
        <v>11</v>
      </c>
      <c r="D9" s="7">
        <v>1</v>
      </c>
      <c r="E9" s="7">
        <v>2</v>
      </c>
      <c r="F9" s="7">
        <v>3</v>
      </c>
      <c r="G9" s="7">
        <f t="shared" si="0"/>
        <v>3</v>
      </c>
      <c r="H9" s="8">
        <v>2</v>
      </c>
    </row>
    <row r="10" spans="1:8" x14ac:dyDescent="0.25">
      <c r="A10" s="6">
        <v>49</v>
      </c>
      <c r="B10" s="6" t="s">
        <v>16</v>
      </c>
      <c r="C10" s="6" t="s">
        <v>17</v>
      </c>
      <c r="D10" s="7">
        <v>4</v>
      </c>
      <c r="E10" s="7">
        <v>2</v>
      </c>
      <c r="F10" s="7">
        <v>2</v>
      </c>
      <c r="G10" s="7">
        <f t="shared" si="0"/>
        <v>4</v>
      </c>
      <c r="H10" s="8">
        <v>3</v>
      </c>
    </row>
    <row r="11" spans="1:8" x14ac:dyDescent="0.25">
      <c r="A11" s="6">
        <v>73</v>
      </c>
      <c r="B11" s="6" t="s">
        <v>14</v>
      </c>
      <c r="C11" s="6" t="s">
        <v>15</v>
      </c>
      <c r="D11" s="7">
        <v>3</v>
      </c>
      <c r="E11" s="7">
        <v>4</v>
      </c>
      <c r="F11" s="7">
        <v>7</v>
      </c>
      <c r="G11" s="7">
        <f t="shared" si="0"/>
        <v>7</v>
      </c>
      <c r="H11" s="8">
        <v>4</v>
      </c>
    </row>
    <row r="12" spans="1:8" x14ac:dyDescent="0.25">
      <c r="A12" s="6">
        <v>5</v>
      </c>
      <c r="B12" s="6" t="s">
        <v>18</v>
      </c>
      <c r="C12" s="6" t="s">
        <v>11</v>
      </c>
      <c r="D12" s="7">
        <v>5</v>
      </c>
      <c r="E12" s="7">
        <v>5</v>
      </c>
      <c r="F12" s="7">
        <v>4</v>
      </c>
      <c r="G12" s="7">
        <f t="shared" si="0"/>
        <v>9</v>
      </c>
      <c r="H12" s="8">
        <v>5</v>
      </c>
    </row>
    <row r="13" spans="1:8" x14ac:dyDescent="0.25">
      <c r="A13" s="6">
        <v>3</v>
      </c>
      <c r="B13" s="6" t="s">
        <v>25</v>
      </c>
      <c r="C13" s="6" t="s">
        <v>26</v>
      </c>
      <c r="D13" s="7">
        <v>9</v>
      </c>
      <c r="E13" s="7">
        <v>7</v>
      </c>
      <c r="F13" s="7">
        <v>5</v>
      </c>
      <c r="G13" s="7">
        <f t="shared" si="0"/>
        <v>12</v>
      </c>
      <c r="H13" s="8">
        <v>6</v>
      </c>
    </row>
    <row r="14" spans="1:8" x14ac:dyDescent="0.25">
      <c r="A14" s="6">
        <v>59</v>
      </c>
      <c r="B14" s="6" t="s">
        <v>19</v>
      </c>
      <c r="C14" s="6" t="s">
        <v>20</v>
      </c>
      <c r="D14" s="7">
        <v>6</v>
      </c>
      <c r="E14" s="7">
        <v>6</v>
      </c>
      <c r="F14" s="7">
        <v>9</v>
      </c>
      <c r="G14" s="7">
        <f t="shared" si="0"/>
        <v>12</v>
      </c>
      <c r="H14" s="8">
        <v>7</v>
      </c>
    </row>
    <row r="15" spans="1:8" x14ac:dyDescent="0.25">
      <c r="A15" s="6">
        <v>65</v>
      </c>
      <c r="B15" s="6" t="s">
        <v>29</v>
      </c>
      <c r="C15" s="6" t="s">
        <v>13</v>
      </c>
      <c r="D15" s="7">
        <v>11</v>
      </c>
      <c r="E15" s="7">
        <v>8</v>
      </c>
      <c r="F15" s="7">
        <v>6</v>
      </c>
      <c r="G15" s="7">
        <f t="shared" si="0"/>
        <v>14</v>
      </c>
      <c r="H15" s="8">
        <v>8</v>
      </c>
    </row>
    <row r="16" spans="1:8" x14ac:dyDescent="0.25">
      <c r="A16" s="6">
        <v>130</v>
      </c>
      <c r="B16" s="6" t="s">
        <v>21</v>
      </c>
      <c r="C16" s="6" t="s">
        <v>22</v>
      </c>
      <c r="D16" s="7">
        <v>7</v>
      </c>
      <c r="E16" s="7">
        <v>13</v>
      </c>
      <c r="F16" s="7">
        <v>8</v>
      </c>
      <c r="G16" s="7">
        <f t="shared" si="0"/>
        <v>15</v>
      </c>
      <c r="H16" s="8">
        <v>9</v>
      </c>
    </row>
    <row r="17" spans="1:8" x14ac:dyDescent="0.25">
      <c r="A17" s="6">
        <v>50</v>
      </c>
      <c r="B17" s="6" t="s">
        <v>23</v>
      </c>
      <c r="C17" s="6" t="s">
        <v>24</v>
      </c>
      <c r="D17" s="7">
        <v>8</v>
      </c>
      <c r="E17" s="7">
        <v>11</v>
      </c>
      <c r="F17" s="7">
        <v>12</v>
      </c>
      <c r="G17" s="7">
        <f t="shared" si="0"/>
        <v>19</v>
      </c>
      <c r="H17" s="8">
        <v>10</v>
      </c>
    </row>
    <row r="18" spans="1:8" x14ac:dyDescent="0.25">
      <c r="A18" s="6">
        <v>51</v>
      </c>
      <c r="B18" s="6" t="s">
        <v>34</v>
      </c>
      <c r="C18" s="6" t="s">
        <v>35</v>
      </c>
      <c r="D18" s="7">
        <v>15</v>
      </c>
      <c r="E18" s="7">
        <v>9</v>
      </c>
      <c r="F18" s="7">
        <v>10</v>
      </c>
      <c r="G18" s="7">
        <f t="shared" si="0"/>
        <v>19</v>
      </c>
      <c r="H18" s="8">
        <v>11</v>
      </c>
    </row>
    <row r="19" spans="1:8" x14ac:dyDescent="0.25">
      <c r="A19" s="6">
        <v>67</v>
      </c>
      <c r="B19" s="6" t="s">
        <v>27</v>
      </c>
      <c r="C19" s="6" t="s">
        <v>28</v>
      </c>
      <c r="D19" s="7">
        <v>10</v>
      </c>
      <c r="E19" s="7">
        <v>14</v>
      </c>
      <c r="F19" s="7">
        <v>20</v>
      </c>
      <c r="G19" s="7">
        <f t="shared" si="0"/>
        <v>24</v>
      </c>
      <c r="H19" s="8">
        <v>12</v>
      </c>
    </row>
    <row r="20" spans="1:8" x14ac:dyDescent="0.25">
      <c r="A20" s="6">
        <v>72</v>
      </c>
      <c r="B20" s="6" t="s">
        <v>36</v>
      </c>
      <c r="C20" s="6" t="s">
        <v>37</v>
      </c>
      <c r="D20" s="7">
        <v>16</v>
      </c>
      <c r="E20" s="7">
        <v>10</v>
      </c>
      <c r="F20" s="7">
        <v>15</v>
      </c>
      <c r="G20" s="7">
        <f t="shared" si="0"/>
        <v>25</v>
      </c>
      <c r="H20" s="8">
        <v>13</v>
      </c>
    </row>
    <row r="21" spans="1:8" x14ac:dyDescent="0.25">
      <c r="A21" s="6">
        <v>1</v>
      </c>
      <c r="B21" s="6" t="s">
        <v>31</v>
      </c>
      <c r="C21" s="6" t="s">
        <v>24</v>
      </c>
      <c r="D21" s="7">
        <v>13</v>
      </c>
      <c r="E21" s="7">
        <v>12</v>
      </c>
      <c r="F21" s="7">
        <v>16</v>
      </c>
      <c r="G21" s="7">
        <f t="shared" si="0"/>
        <v>25</v>
      </c>
      <c r="H21" s="8">
        <v>14</v>
      </c>
    </row>
    <row r="22" spans="1:8" x14ac:dyDescent="0.25">
      <c r="A22" s="6">
        <v>74</v>
      </c>
      <c r="B22" s="6" t="s">
        <v>30</v>
      </c>
      <c r="C22" s="6" t="s">
        <v>17</v>
      </c>
      <c r="D22" s="7">
        <v>12</v>
      </c>
      <c r="E22" s="7">
        <v>18</v>
      </c>
      <c r="F22" s="7">
        <v>13</v>
      </c>
      <c r="G22" s="7">
        <f t="shared" si="0"/>
        <v>25</v>
      </c>
      <c r="H22" s="8">
        <v>15</v>
      </c>
    </row>
    <row r="23" spans="1:8" x14ac:dyDescent="0.25">
      <c r="A23" s="6">
        <v>48</v>
      </c>
      <c r="B23" s="6" t="s">
        <v>38</v>
      </c>
      <c r="C23" s="6" t="s">
        <v>15</v>
      </c>
      <c r="D23" s="7">
        <v>17</v>
      </c>
      <c r="E23" s="7">
        <v>16</v>
      </c>
      <c r="F23" s="7">
        <v>11</v>
      </c>
      <c r="G23" s="7">
        <f t="shared" si="0"/>
        <v>27</v>
      </c>
      <c r="H23" s="8">
        <v>16</v>
      </c>
    </row>
    <row r="24" spans="1:8" x14ac:dyDescent="0.25">
      <c r="A24" s="6">
        <v>52</v>
      </c>
      <c r="B24" s="6" t="s">
        <v>32</v>
      </c>
      <c r="C24" s="6" t="s">
        <v>33</v>
      </c>
      <c r="D24" s="7">
        <v>14</v>
      </c>
      <c r="E24" s="7">
        <v>15</v>
      </c>
      <c r="F24" s="7">
        <v>14</v>
      </c>
      <c r="G24" s="7">
        <f t="shared" si="0"/>
        <v>28</v>
      </c>
      <c r="H24" s="8">
        <v>17</v>
      </c>
    </row>
    <row r="25" spans="1:8" x14ac:dyDescent="0.25">
      <c r="A25" s="6">
        <v>23</v>
      </c>
      <c r="B25" s="6" t="s">
        <v>41</v>
      </c>
      <c r="C25" s="6" t="s">
        <v>35</v>
      </c>
      <c r="D25" s="7">
        <v>19</v>
      </c>
      <c r="E25" s="7">
        <v>17</v>
      </c>
      <c r="F25" s="7">
        <v>17</v>
      </c>
      <c r="G25" s="7">
        <f t="shared" si="0"/>
        <v>34</v>
      </c>
      <c r="H25" s="8">
        <v>18</v>
      </c>
    </row>
    <row r="26" spans="1:8" x14ac:dyDescent="0.25">
      <c r="A26" s="6">
        <v>63</v>
      </c>
      <c r="B26" s="6" t="s">
        <v>39</v>
      </c>
      <c r="C26" s="6" t="s">
        <v>40</v>
      </c>
      <c r="D26" s="7">
        <v>18</v>
      </c>
      <c r="E26" s="7">
        <v>19</v>
      </c>
      <c r="F26" s="7">
        <v>18</v>
      </c>
      <c r="G26" s="7">
        <f t="shared" si="0"/>
        <v>36</v>
      </c>
      <c r="H26" s="8">
        <v>19</v>
      </c>
    </row>
    <row r="27" spans="1:8" x14ac:dyDescent="0.25">
      <c r="A27" s="6">
        <v>71</v>
      </c>
      <c r="B27" s="6" t="s">
        <v>42</v>
      </c>
      <c r="C27" s="6" t="s">
        <v>43</v>
      </c>
      <c r="D27" s="7">
        <v>20</v>
      </c>
      <c r="E27" s="7">
        <v>20</v>
      </c>
      <c r="F27" s="7">
        <v>19</v>
      </c>
      <c r="G27" s="7">
        <f t="shared" si="0"/>
        <v>39</v>
      </c>
      <c r="H27" s="8">
        <v>20</v>
      </c>
    </row>
    <row r="30" spans="1:8" x14ac:dyDescent="0.25">
      <c r="A30" t="s">
        <v>44</v>
      </c>
    </row>
    <row r="31" spans="1:8" x14ac:dyDescent="0.25">
      <c r="A31" s="6">
        <v>20</v>
      </c>
      <c r="B31" s="6" t="s">
        <v>45</v>
      </c>
      <c r="C31" s="6" t="s">
        <v>17</v>
      </c>
      <c r="D31" s="7">
        <v>1</v>
      </c>
      <c r="E31" s="7">
        <v>1</v>
      </c>
      <c r="F31" s="7">
        <v>3</v>
      </c>
      <c r="G31" s="7">
        <f t="shared" ref="G31:G39" si="1">SUM(D31:F31)-MAX(D31:F31)</f>
        <v>2</v>
      </c>
      <c r="H31" s="8">
        <v>1</v>
      </c>
    </row>
    <row r="32" spans="1:8" x14ac:dyDescent="0.25">
      <c r="A32" s="6">
        <v>30</v>
      </c>
      <c r="B32" s="6" t="s">
        <v>47</v>
      </c>
      <c r="C32" s="6" t="s">
        <v>17</v>
      </c>
      <c r="D32" s="7">
        <v>3</v>
      </c>
      <c r="E32" s="7">
        <v>4</v>
      </c>
      <c r="F32" s="7">
        <v>1</v>
      </c>
      <c r="G32" s="7">
        <f t="shared" si="1"/>
        <v>4</v>
      </c>
      <c r="H32" s="8">
        <v>2</v>
      </c>
    </row>
    <row r="33" spans="1:8" x14ac:dyDescent="0.25">
      <c r="A33" s="6">
        <v>37</v>
      </c>
      <c r="B33" s="6" t="s">
        <v>46</v>
      </c>
      <c r="C33" s="6" t="s">
        <v>11</v>
      </c>
      <c r="D33" s="7">
        <v>2</v>
      </c>
      <c r="E33" s="7">
        <v>2</v>
      </c>
      <c r="F33" s="7">
        <v>2</v>
      </c>
      <c r="G33" s="7">
        <f t="shared" si="1"/>
        <v>4</v>
      </c>
      <c r="H33" s="8">
        <v>3</v>
      </c>
    </row>
    <row r="34" spans="1:8" x14ac:dyDescent="0.25">
      <c r="A34" s="6">
        <v>38</v>
      </c>
      <c r="B34" s="6" t="s">
        <v>48</v>
      </c>
      <c r="C34" s="6" t="s">
        <v>49</v>
      </c>
      <c r="D34" s="7">
        <v>4</v>
      </c>
      <c r="E34" s="7">
        <v>3</v>
      </c>
      <c r="F34" s="7">
        <v>4</v>
      </c>
      <c r="G34" s="7">
        <f t="shared" si="1"/>
        <v>7</v>
      </c>
      <c r="H34" s="8">
        <v>4</v>
      </c>
    </row>
    <row r="35" spans="1:8" x14ac:dyDescent="0.25">
      <c r="A35" s="6">
        <v>25</v>
      </c>
      <c r="B35" s="6" t="s">
        <v>50</v>
      </c>
      <c r="C35" s="6" t="s">
        <v>51</v>
      </c>
      <c r="D35" s="7">
        <v>5</v>
      </c>
      <c r="E35" s="7">
        <v>5</v>
      </c>
      <c r="F35" s="7">
        <v>5</v>
      </c>
      <c r="G35" s="7">
        <f t="shared" si="1"/>
        <v>10</v>
      </c>
      <c r="H35" s="8">
        <v>5</v>
      </c>
    </row>
    <row r="36" spans="1:8" x14ac:dyDescent="0.25">
      <c r="A36" s="6">
        <v>22</v>
      </c>
      <c r="B36" s="6" t="s">
        <v>52</v>
      </c>
      <c r="C36" s="6" t="s">
        <v>26</v>
      </c>
      <c r="D36" s="7">
        <v>6</v>
      </c>
      <c r="E36" s="7">
        <v>6</v>
      </c>
      <c r="F36" s="7">
        <v>6</v>
      </c>
      <c r="G36" s="7">
        <f t="shared" si="1"/>
        <v>12</v>
      </c>
      <c r="H36" s="8">
        <v>6</v>
      </c>
    </row>
    <row r="37" spans="1:8" x14ac:dyDescent="0.25">
      <c r="A37" s="6">
        <v>26</v>
      </c>
      <c r="B37" s="6" t="s">
        <v>53</v>
      </c>
      <c r="C37" s="6" t="s">
        <v>26</v>
      </c>
      <c r="D37" s="7">
        <v>7</v>
      </c>
      <c r="E37" s="7">
        <v>7</v>
      </c>
      <c r="F37" s="7">
        <v>8</v>
      </c>
      <c r="G37" s="7">
        <f t="shared" si="1"/>
        <v>14</v>
      </c>
      <c r="H37" s="8">
        <v>7</v>
      </c>
    </row>
    <row r="38" spans="1:8" x14ac:dyDescent="0.25">
      <c r="A38" s="6">
        <v>4</v>
      </c>
      <c r="B38" s="6" t="s">
        <v>54</v>
      </c>
      <c r="C38" s="6" t="s">
        <v>26</v>
      </c>
      <c r="D38" s="7">
        <v>8</v>
      </c>
      <c r="E38" s="7">
        <v>8</v>
      </c>
      <c r="F38" s="7">
        <v>7</v>
      </c>
      <c r="G38" s="7">
        <f t="shared" si="1"/>
        <v>15</v>
      </c>
      <c r="H38" s="8">
        <v>8</v>
      </c>
    </row>
    <row r="39" spans="1:8" x14ac:dyDescent="0.25">
      <c r="A39" s="6">
        <v>2</v>
      </c>
      <c r="B39" s="6" t="s">
        <v>55</v>
      </c>
      <c r="C39" s="6" t="s">
        <v>56</v>
      </c>
      <c r="D39" s="7">
        <v>9</v>
      </c>
      <c r="E39" s="7">
        <v>9</v>
      </c>
      <c r="F39" s="7">
        <v>9</v>
      </c>
      <c r="G39" s="7">
        <f t="shared" si="1"/>
        <v>18</v>
      </c>
      <c r="H39" s="8">
        <v>9</v>
      </c>
    </row>
    <row r="42" spans="1:8" x14ac:dyDescent="0.25">
      <c r="A42" t="s">
        <v>57</v>
      </c>
    </row>
    <row r="43" spans="1:8" x14ac:dyDescent="0.25">
      <c r="A43" s="6">
        <v>68</v>
      </c>
      <c r="B43" s="6" t="s">
        <v>58</v>
      </c>
      <c r="C43" s="6" t="s">
        <v>59</v>
      </c>
      <c r="D43" s="7">
        <v>1</v>
      </c>
      <c r="E43" s="7">
        <v>1</v>
      </c>
      <c r="F43" s="7">
        <v>2</v>
      </c>
      <c r="G43" s="7">
        <f t="shared" ref="G43:G48" si="2">SUM(D43:F43)-MAX(D43:F43)</f>
        <v>2</v>
      </c>
      <c r="H43" s="8">
        <v>1</v>
      </c>
    </row>
    <row r="44" spans="1:8" x14ac:dyDescent="0.25">
      <c r="A44" s="6">
        <v>81</v>
      </c>
      <c r="B44" s="6" t="s">
        <v>60</v>
      </c>
      <c r="C44" s="6" t="s">
        <v>61</v>
      </c>
      <c r="D44" s="7">
        <v>2</v>
      </c>
      <c r="E44" s="7">
        <v>2</v>
      </c>
      <c r="F44" s="7">
        <v>1</v>
      </c>
      <c r="G44" s="7">
        <f t="shared" si="2"/>
        <v>3</v>
      </c>
      <c r="H44" s="8">
        <v>2</v>
      </c>
    </row>
    <row r="45" spans="1:8" x14ac:dyDescent="0.25">
      <c r="A45" s="6">
        <v>77</v>
      </c>
      <c r="B45" s="6" t="s">
        <v>62</v>
      </c>
      <c r="C45" s="6" t="s">
        <v>59</v>
      </c>
      <c r="D45" s="7">
        <v>3</v>
      </c>
      <c r="E45" s="7">
        <v>5</v>
      </c>
      <c r="F45" s="7">
        <v>3</v>
      </c>
      <c r="G45" s="7">
        <f t="shared" si="2"/>
        <v>6</v>
      </c>
      <c r="H45" s="8">
        <v>3</v>
      </c>
    </row>
    <row r="46" spans="1:8" x14ac:dyDescent="0.25">
      <c r="A46" s="6">
        <v>79</v>
      </c>
      <c r="B46" s="6" t="s">
        <v>63</v>
      </c>
      <c r="C46" s="6" t="s">
        <v>64</v>
      </c>
      <c r="D46" s="7">
        <v>4</v>
      </c>
      <c r="E46" s="7">
        <v>3</v>
      </c>
      <c r="F46" s="7">
        <v>4</v>
      </c>
      <c r="G46" s="7">
        <f t="shared" si="2"/>
        <v>7</v>
      </c>
      <c r="H46" s="8">
        <v>4</v>
      </c>
    </row>
    <row r="47" spans="1:8" x14ac:dyDescent="0.25">
      <c r="A47" s="6">
        <v>85</v>
      </c>
      <c r="B47" s="6" t="s">
        <v>65</v>
      </c>
      <c r="C47" s="6" t="s">
        <v>59</v>
      </c>
      <c r="D47" s="7">
        <v>5</v>
      </c>
      <c r="E47" s="7">
        <v>4</v>
      </c>
      <c r="F47" s="7">
        <v>5</v>
      </c>
      <c r="G47" s="7">
        <f t="shared" si="2"/>
        <v>9</v>
      </c>
      <c r="H47" s="8">
        <v>5</v>
      </c>
    </row>
    <row r="48" spans="1:8" x14ac:dyDescent="0.25">
      <c r="A48" s="6">
        <v>84</v>
      </c>
      <c r="B48" s="6" t="s">
        <v>66</v>
      </c>
      <c r="C48" s="6" t="s">
        <v>67</v>
      </c>
      <c r="D48" s="7">
        <v>6</v>
      </c>
      <c r="E48" s="7">
        <v>6</v>
      </c>
      <c r="F48" s="7">
        <v>6</v>
      </c>
      <c r="G48" s="7">
        <f t="shared" si="2"/>
        <v>12</v>
      </c>
      <c r="H48" s="8">
        <v>6</v>
      </c>
    </row>
    <row r="51" spans="1:8" x14ac:dyDescent="0.25">
      <c r="A51" t="s">
        <v>68</v>
      </c>
    </row>
    <row r="52" spans="1:8" x14ac:dyDescent="0.25">
      <c r="A52" s="6">
        <v>129</v>
      </c>
      <c r="B52" s="6" t="s">
        <v>73</v>
      </c>
      <c r="C52" s="6" t="s">
        <v>59</v>
      </c>
      <c r="D52" s="7">
        <v>3</v>
      </c>
      <c r="E52" s="7">
        <v>1</v>
      </c>
      <c r="F52" s="7">
        <v>2</v>
      </c>
      <c r="G52" s="7">
        <f>SUM(D52:F52)-MAX(D52:F52)</f>
        <v>3</v>
      </c>
      <c r="H52" s="8">
        <v>1</v>
      </c>
    </row>
    <row r="53" spans="1:8" x14ac:dyDescent="0.25">
      <c r="A53" s="6">
        <v>133</v>
      </c>
      <c r="B53" s="6" t="s">
        <v>69</v>
      </c>
      <c r="C53" s="6" t="s">
        <v>70</v>
      </c>
      <c r="D53" s="7" t="s">
        <v>156</v>
      </c>
      <c r="E53" s="7">
        <v>2</v>
      </c>
      <c r="F53" s="7">
        <v>1</v>
      </c>
      <c r="G53" s="7">
        <v>3</v>
      </c>
      <c r="H53" s="8">
        <v>2</v>
      </c>
    </row>
    <row r="54" spans="1:8" x14ac:dyDescent="0.25">
      <c r="A54" s="6">
        <v>99</v>
      </c>
      <c r="B54" s="6" t="s">
        <v>41</v>
      </c>
      <c r="C54" s="6" t="s">
        <v>71</v>
      </c>
      <c r="D54" s="7">
        <v>1</v>
      </c>
      <c r="E54" s="7">
        <v>3</v>
      </c>
      <c r="F54" s="7">
        <v>3</v>
      </c>
      <c r="G54" s="7">
        <f t="shared" ref="G54:G59" si="3">SUM(D54:F54)-MAX(D54:F54)</f>
        <v>4</v>
      </c>
      <c r="H54" s="8">
        <v>3</v>
      </c>
    </row>
    <row r="55" spans="1:8" x14ac:dyDescent="0.25">
      <c r="A55" s="6">
        <v>98</v>
      </c>
      <c r="B55" s="6" t="s">
        <v>72</v>
      </c>
      <c r="C55" s="6" t="s">
        <v>64</v>
      </c>
      <c r="D55" s="7">
        <v>2</v>
      </c>
      <c r="E55" s="7">
        <v>5</v>
      </c>
      <c r="F55" s="7">
        <v>5</v>
      </c>
      <c r="G55" s="7">
        <f t="shared" si="3"/>
        <v>7</v>
      </c>
      <c r="H55" s="8">
        <v>4</v>
      </c>
    </row>
    <row r="56" spans="1:8" x14ac:dyDescent="0.25">
      <c r="A56" s="6">
        <v>137</v>
      </c>
      <c r="B56" s="6" t="s">
        <v>74</v>
      </c>
      <c r="C56" s="6" t="s">
        <v>59</v>
      </c>
      <c r="D56" s="7">
        <v>4</v>
      </c>
      <c r="E56" s="7">
        <v>4</v>
      </c>
      <c r="F56" s="7">
        <v>4</v>
      </c>
      <c r="G56" s="7">
        <f t="shared" si="3"/>
        <v>8</v>
      </c>
      <c r="H56" s="8">
        <v>5</v>
      </c>
    </row>
    <row r="57" spans="1:8" x14ac:dyDescent="0.25">
      <c r="A57" s="6">
        <v>135</v>
      </c>
      <c r="B57" s="6" t="s">
        <v>75</v>
      </c>
      <c r="C57" s="6" t="s">
        <v>76</v>
      </c>
      <c r="D57" s="7">
        <v>5</v>
      </c>
      <c r="E57" s="7">
        <v>7</v>
      </c>
      <c r="F57" s="7">
        <v>7</v>
      </c>
      <c r="G57" s="7">
        <f t="shared" si="3"/>
        <v>12</v>
      </c>
      <c r="H57" s="8">
        <v>6</v>
      </c>
    </row>
    <row r="58" spans="1:8" x14ac:dyDescent="0.25">
      <c r="A58" s="6">
        <v>124</v>
      </c>
      <c r="B58" s="6" t="s">
        <v>79</v>
      </c>
      <c r="C58" s="6" t="s">
        <v>80</v>
      </c>
      <c r="D58" s="7">
        <v>7</v>
      </c>
      <c r="E58" s="7">
        <v>6</v>
      </c>
      <c r="F58" s="7">
        <v>6</v>
      </c>
      <c r="G58" s="7">
        <f t="shared" si="3"/>
        <v>12</v>
      </c>
      <c r="H58" s="8">
        <v>7</v>
      </c>
    </row>
    <row r="59" spans="1:8" x14ac:dyDescent="0.25">
      <c r="A59" s="6">
        <v>97</v>
      </c>
      <c r="B59" s="6" t="s">
        <v>77</v>
      </c>
      <c r="C59" s="6" t="s">
        <v>78</v>
      </c>
      <c r="D59" s="7">
        <v>6</v>
      </c>
      <c r="E59" s="7">
        <v>8</v>
      </c>
      <c r="F59" s="7">
        <v>8</v>
      </c>
      <c r="G59" s="7">
        <f t="shared" si="3"/>
        <v>14</v>
      </c>
      <c r="H59" s="8">
        <v>8</v>
      </c>
    </row>
    <row r="62" spans="1:8" x14ac:dyDescent="0.25">
      <c r="A62" t="s">
        <v>81</v>
      </c>
    </row>
    <row r="63" spans="1:8" x14ac:dyDescent="0.25">
      <c r="A63" s="6">
        <v>89</v>
      </c>
      <c r="B63" s="6" t="s">
        <v>58</v>
      </c>
      <c r="C63" s="6" t="s">
        <v>59</v>
      </c>
      <c r="D63" s="7">
        <v>1</v>
      </c>
      <c r="E63" s="7">
        <v>1</v>
      </c>
      <c r="F63" s="7">
        <v>1</v>
      </c>
      <c r="G63" s="7">
        <f>SUM(D63:F63)-MAX(D63:F63)</f>
        <v>2</v>
      </c>
      <c r="H63" s="8">
        <v>1</v>
      </c>
    </row>
    <row r="64" spans="1:8" x14ac:dyDescent="0.25">
      <c r="A64" s="6">
        <v>95</v>
      </c>
      <c r="B64" s="6" t="s">
        <v>86</v>
      </c>
      <c r="C64" s="6" t="s">
        <v>59</v>
      </c>
      <c r="D64" s="7">
        <v>2</v>
      </c>
      <c r="E64" s="7">
        <v>2</v>
      </c>
      <c r="F64" s="7">
        <v>2</v>
      </c>
      <c r="G64" s="7">
        <f>SUM(D64:F64)-MAX(D64:F64)</f>
        <v>4</v>
      </c>
      <c r="H64" s="8">
        <v>2</v>
      </c>
    </row>
    <row r="65" spans="1:8" x14ac:dyDescent="0.25">
      <c r="A65" s="6">
        <v>80</v>
      </c>
      <c r="B65" s="6" t="s">
        <v>90</v>
      </c>
      <c r="C65" s="6" t="s">
        <v>59</v>
      </c>
      <c r="D65" s="7">
        <v>5</v>
      </c>
      <c r="E65" s="7">
        <v>3</v>
      </c>
      <c r="F65" s="7">
        <v>3</v>
      </c>
      <c r="G65" s="7">
        <f>SUM(D65:F65)-MAX(D65:F65)</f>
        <v>6</v>
      </c>
      <c r="H65" s="8">
        <v>3</v>
      </c>
    </row>
    <row r="66" spans="1:8" x14ac:dyDescent="0.25">
      <c r="A66" s="6">
        <v>88</v>
      </c>
      <c r="B66" s="6" t="s">
        <v>87</v>
      </c>
      <c r="C66" s="6" t="s">
        <v>59</v>
      </c>
      <c r="D66" s="7">
        <v>3</v>
      </c>
      <c r="E66" s="7">
        <v>4</v>
      </c>
      <c r="F66" s="7">
        <v>4</v>
      </c>
      <c r="G66" s="7">
        <f>SUM(D66:F66)-MAX(D66:F66)</f>
        <v>7</v>
      </c>
      <c r="H66" s="8">
        <v>4</v>
      </c>
    </row>
    <row r="67" spans="1:8" x14ac:dyDescent="0.25">
      <c r="A67" s="6">
        <v>91</v>
      </c>
      <c r="B67" s="6" t="s">
        <v>99</v>
      </c>
      <c r="C67" s="6" t="s">
        <v>100</v>
      </c>
      <c r="D67" s="7" t="s">
        <v>98</v>
      </c>
      <c r="E67" s="7">
        <v>5</v>
      </c>
      <c r="F67" s="7">
        <v>5</v>
      </c>
      <c r="G67" s="9" t="s">
        <v>163</v>
      </c>
      <c r="H67" s="8">
        <v>5</v>
      </c>
    </row>
    <row r="68" spans="1:8" x14ac:dyDescent="0.25">
      <c r="A68" s="6">
        <v>86</v>
      </c>
      <c r="B68" s="6" t="s">
        <v>73</v>
      </c>
      <c r="C68" s="6" t="s">
        <v>59</v>
      </c>
      <c r="D68" s="7">
        <v>10</v>
      </c>
      <c r="E68" s="7">
        <v>6</v>
      </c>
      <c r="F68" s="7">
        <v>6</v>
      </c>
      <c r="G68" s="7">
        <f>SUM(D68:F68)-MAX(D68:F68)</f>
        <v>12</v>
      </c>
      <c r="H68" s="8">
        <v>6</v>
      </c>
    </row>
    <row r="69" spans="1:8" x14ac:dyDescent="0.25">
      <c r="A69" s="6">
        <v>92</v>
      </c>
      <c r="B69" s="6" t="s">
        <v>91</v>
      </c>
      <c r="C69" s="6" t="s">
        <v>59</v>
      </c>
      <c r="D69" s="7">
        <v>6</v>
      </c>
      <c r="E69" s="7">
        <v>7</v>
      </c>
      <c r="F69" s="7" t="s">
        <v>98</v>
      </c>
      <c r="G69" s="7">
        <v>13</v>
      </c>
      <c r="H69" s="8">
        <v>7</v>
      </c>
    </row>
    <row r="70" spans="1:8" x14ac:dyDescent="0.25">
      <c r="A70" s="6">
        <v>90</v>
      </c>
      <c r="B70" s="6" t="s">
        <v>96</v>
      </c>
      <c r="C70" s="6" t="s">
        <v>97</v>
      </c>
      <c r="D70" s="7">
        <v>11</v>
      </c>
      <c r="E70" s="7">
        <v>8</v>
      </c>
      <c r="F70" s="7">
        <v>7</v>
      </c>
      <c r="G70" s="7">
        <f>SUM(D70:F70)-MAX(D70:F70)</f>
        <v>15</v>
      </c>
      <c r="H70" s="8">
        <v>8</v>
      </c>
    </row>
    <row r="71" spans="1:8" x14ac:dyDescent="0.25">
      <c r="A71" s="6">
        <v>136</v>
      </c>
      <c r="B71" s="6" t="s">
        <v>92</v>
      </c>
      <c r="C71" s="6" t="s">
        <v>78</v>
      </c>
      <c r="D71" s="7">
        <v>7</v>
      </c>
      <c r="E71" s="7">
        <v>11</v>
      </c>
      <c r="F71" s="7">
        <v>8</v>
      </c>
      <c r="G71" s="7">
        <f>SUM(D71:F71)-MAX(D71:F71)</f>
        <v>15</v>
      </c>
      <c r="H71" s="8">
        <v>9</v>
      </c>
    </row>
    <row r="72" spans="1:8" x14ac:dyDescent="0.25">
      <c r="A72" s="6">
        <v>94</v>
      </c>
      <c r="B72" s="6" t="s">
        <v>93</v>
      </c>
      <c r="C72" s="6" t="s">
        <v>94</v>
      </c>
      <c r="D72" s="7">
        <v>8</v>
      </c>
      <c r="E72" s="7">
        <v>9</v>
      </c>
      <c r="F72" s="7">
        <v>10</v>
      </c>
      <c r="G72" s="7">
        <f>SUM(D72:F72)-MAX(D72:F72)</f>
        <v>17</v>
      </c>
      <c r="H72" s="8">
        <v>10</v>
      </c>
    </row>
    <row r="73" spans="1:8" x14ac:dyDescent="0.25">
      <c r="A73" s="6">
        <v>87</v>
      </c>
      <c r="B73" s="6" t="s">
        <v>95</v>
      </c>
      <c r="C73" s="6" t="s">
        <v>59</v>
      </c>
      <c r="D73" s="7">
        <v>9</v>
      </c>
      <c r="E73" s="7">
        <v>10</v>
      </c>
      <c r="F73" s="7">
        <v>9</v>
      </c>
      <c r="G73" s="7">
        <f>SUM(D73:F73)-MAX(D73:F73)</f>
        <v>18</v>
      </c>
      <c r="H73" s="8">
        <v>11</v>
      </c>
    </row>
    <row r="74" spans="1:8" x14ac:dyDescent="0.25">
      <c r="A74" s="6">
        <v>123</v>
      </c>
      <c r="B74" s="6" t="s">
        <v>88</v>
      </c>
      <c r="C74" s="6" t="s">
        <v>89</v>
      </c>
      <c r="D74" s="7">
        <v>4</v>
      </c>
      <c r="E74" s="7" t="s">
        <v>98</v>
      </c>
      <c r="F74" s="7" t="s">
        <v>162</v>
      </c>
      <c r="G74" s="7"/>
      <c r="H74" s="8"/>
    </row>
    <row r="77" spans="1:8" x14ac:dyDescent="0.25">
      <c r="A77" t="s">
        <v>101</v>
      </c>
    </row>
    <row r="78" spans="1:8" x14ac:dyDescent="0.25">
      <c r="A78" s="6">
        <v>40</v>
      </c>
      <c r="B78" s="6" t="s">
        <v>45</v>
      </c>
      <c r="C78" s="6" t="s">
        <v>102</v>
      </c>
      <c r="D78" s="7">
        <v>1</v>
      </c>
      <c r="E78" s="7">
        <v>2</v>
      </c>
      <c r="F78" s="6">
        <v>1</v>
      </c>
      <c r="G78" s="7">
        <f>SUM(D78:F78)-MAX(D78:F78)</f>
        <v>2</v>
      </c>
      <c r="H78" s="8">
        <v>1</v>
      </c>
    </row>
    <row r="79" spans="1:8" x14ac:dyDescent="0.25">
      <c r="A79" s="6">
        <v>9</v>
      </c>
      <c r="B79" s="6" t="s">
        <v>105</v>
      </c>
      <c r="C79" s="6" t="s">
        <v>17</v>
      </c>
      <c r="D79" s="7">
        <v>3</v>
      </c>
      <c r="E79" s="7">
        <v>1</v>
      </c>
      <c r="F79" s="6">
        <v>2</v>
      </c>
      <c r="G79" s="7">
        <f>SUM(D79:F79)-MAX(D79:F79)</f>
        <v>3</v>
      </c>
      <c r="H79" s="8">
        <v>2</v>
      </c>
    </row>
    <row r="80" spans="1:8" x14ac:dyDescent="0.25">
      <c r="A80" s="6">
        <v>14</v>
      </c>
      <c r="B80" s="6" t="s">
        <v>103</v>
      </c>
      <c r="C80" s="6" t="s">
        <v>104</v>
      </c>
      <c r="D80" s="7">
        <v>2</v>
      </c>
      <c r="E80" s="7">
        <v>4</v>
      </c>
      <c r="F80" s="6">
        <v>3</v>
      </c>
      <c r="G80" s="7">
        <f>SUM(D80:F80)-MAX(D80:F80)</f>
        <v>5</v>
      </c>
      <c r="H80" s="8">
        <v>3</v>
      </c>
    </row>
    <row r="81" spans="1:8" x14ac:dyDescent="0.25">
      <c r="A81" s="6">
        <v>132</v>
      </c>
      <c r="B81" s="6" t="s">
        <v>106</v>
      </c>
      <c r="C81" s="6" t="s">
        <v>15</v>
      </c>
      <c r="D81" s="7">
        <v>4</v>
      </c>
      <c r="E81" s="7">
        <v>3</v>
      </c>
      <c r="F81" s="7" t="s">
        <v>162</v>
      </c>
      <c r="G81" s="7">
        <v>7</v>
      </c>
      <c r="H81" s="8">
        <v>4</v>
      </c>
    </row>
    <row r="82" spans="1:8" x14ac:dyDescent="0.25">
      <c r="A82" s="6">
        <v>19</v>
      </c>
      <c r="B82" s="6" t="s">
        <v>48</v>
      </c>
      <c r="C82" s="6" t="s">
        <v>49</v>
      </c>
      <c r="D82" s="7">
        <v>5</v>
      </c>
      <c r="E82" s="7">
        <v>5</v>
      </c>
      <c r="F82" s="6">
        <v>4</v>
      </c>
      <c r="G82" s="7">
        <f t="shared" ref="G82:G89" si="4">SUM(D82:F82)-MAX(D82:F82)</f>
        <v>9</v>
      </c>
      <c r="H82" s="8">
        <v>5</v>
      </c>
    </row>
    <row r="83" spans="1:8" x14ac:dyDescent="0.25">
      <c r="A83" s="6">
        <v>12</v>
      </c>
      <c r="B83" s="6" t="s">
        <v>107</v>
      </c>
      <c r="C83" s="6" t="s">
        <v>102</v>
      </c>
      <c r="D83" s="7">
        <v>6</v>
      </c>
      <c r="E83" s="7">
        <v>6</v>
      </c>
      <c r="F83" s="6">
        <v>5</v>
      </c>
      <c r="G83" s="7">
        <f t="shared" si="4"/>
        <v>11</v>
      </c>
      <c r="H83" s="8">
        <v>6</v>
      </c>
    </row>
    <row r="84" spans="1:8" x14ac:dyDescent="0.25">
      <c r="A84" s="6">
        <v>6</v>
      </c>
      <c r="B84" s="6" t="s">
        <v>117</v>
      </c>
      <c r="C84" s="6" t="s">
        <v>17</v>
      </c>
      <c r="D84" s="7">
        <v>12</v>
      </c>
      <c r="E84" s="7">
        <v>7</v>
      </c>
      <c r="F84" s="6">
        <v>6</v>
      </c>
      <c r="G84" s="7">
        <f t="shared" si="4"/>
        <v>13</v>
      </c>
      <c r="H84" s="8">
        <v>7</v>
      </c>
    </row>
    <row r="85" spans="1:8" x14ac:dyDescent="0.25">
      <c r="A85" s="6">
        <v>15</v>
      </c>
      <c r="B85" s="6" t="s">
        <v>112</v>
      </c>
      <c r="C85" s="6" t="s">
        <v>109</v>
      </c>
      <c r="D85" s="7">
        <v>9</v>
      </c>
      <c r="E85" s="7">
        <v>9</v>
      </c>
      <c r="F85" s="6">
        <v>7</v>
      </c>
      <c r="G85" s="7">
        <f t="shared" si="4"/>
        <v>16</v>
      </c>
      <c r="H85" s="8">
        <v>8</v>
      </c>
    </row>
    <row r="86" spans="1:8" x14ac:dyDescent="0.25">
      <c r="A86" s="6">
        <v>16</v>
      </c>
      <c r="B86" s="6" t="s">
        <v>108</v>
      </c>
      <c r="C86" s="6" t="s">
        <v>109</v>
      </c>
      <c r="D86" s="7">
        <v>7</v>
      </c>
      <c r="E86" s="7">
        <v>10</v>
      </c>
      <c r="F86" s="6">
        <v>9</v>
      </c>
      <c r="G86" s="7">
        <f t="shared" si="4"/>
        <v>16</v>
      </c>
      <c r="H86" s="8">
        <v>9</v>
      </c>
    </row>
    <row r="87" spans="1:8" x14ac:dyDescent="0.25">
      <c r="A87" s="6">
        <v>10</v>
      </c>
      <c r="B87" s="6" t="s">
        <v>110</v>
      </c>
      <c r="C87" s="6" t="s">
        <v>111</v>
      </c>
      <c r="D87" s="7">
        <v>8</v>
      </c>
      <c r="E87" s="7">
        <v>8</v>
      </c>
      <c r="F87" s="6">
        <v>8</v>
      </c>
      <c r="G87" s="7">
        <f t="shared" si="4"/>
        <v>16</v>
      </c>
      <c r="H87" s="8">
        <v>10</v>
      </c>
    </row>
    <row r="88" spans="1:8" x14ac:dyDescent="0.25">
      <c r="A88" s="6">
        <v>8</v>
      </c>
      <c r="B88" s="6" t="s">
        <v>113</v>
      </c>
      <c r="C88" s="6" t="s">
        <v>114</v>
      </c>
      <c r="D88" s="7">
        <v>10</v>
      </c>
      <c r="E88" s="7">
        <v>12</v>
      </c>
      <c r="F88" s="6">
        <v>10</v>
      </c>
      <c r="G88" s="7">
        <f t="shared" si="4"/>
        <v>20</v>
      </c>
      <c r="H88" s="8">
        <v>11</v>
      </c>
    </row>
    <row r="89" spans="1:8" x14ac:dyDescent="0.25">
      <c r="A89" s="6">
        <v>64</v>
      </c>
      <c r="B89" s="6" t="s">
        <v>115</v>
      </c>
      <c r="C89" s="6" t="s">
        <v>116</v>
      </c>
      <c r="D89" s="7">
        <v>11</v>
      </c>
      <c r="E89" s="7">
        <v>11</v>
      </c>
      <c r="F89" s="6">
        <v>11</v>
      </c>
      <c r="G89" s="7">
        <f t="shared" si="4"/>
        <v>22</v>
      </c>
      <c r="H89" s="8">
        <v>12</v>
      </c>
    </row>
    <row r="92" spans="1:8" x14ac:dyDescent="0.25">
      <c r="A92" t="s">
        <v>118</v>
      </c>
    </row>
    <row r="93" spans="1:8" x14ac:dyDescent="0.25">
      <c r="A93" s="6">
        <v>60</v>
      </c>
      <c r="B93" s="6" t="s">
        <v>122</v>
      </c>
      <c r="C93" s="6" t="s">
        <v>123</v>
      </c>
      <c r="D93" s="7">
        <v>3</v>
      </c>
      <c r="E93" s="7">
        <v>2</v>
      </c>
      <c r="F93" s="6">
        <v>1</v>
      </c>
      <c r="G93" s="7">
        <f t="shared" ref="G93:G111" si="5">SUM(D93:F93)-MAX(D93:F93)</f>
        <v>3</v>
      </c>
      <c r="H93" s="8">
        <v>1</v>
      </c>
    </row>
    <row r="94" spans="1:8" x14ac:dyDescent="0.25">
      <c r="A94" s="6">
        <v>78</v>
      </c>
      <c r="B94" s="6" t="s">
        <v>119</v>
      </c>
      <c r="C94" s="6" t="s">
        <v>120</v>
      </c>
      <c r="D94" s="7">
        <v>1</v>
      </c>
      <c r="E94" s="7">
        <v>6</v>
      </c>
      <c r="F94" s="6">
        <v>2</v>
      </c>
      <c r="G94" s="7">
        <f t="shared" si="5"/>
        <v>3</v>
      </c>
      <c r="H94" s="8">
        <v>2</v>
      </c>
    </row>
    <row r="95" spans="1:8" x14ac:dyDescent="0.25">
      <c r="A95" s="6">
        <v>42</v>
      </c>
      <c r="B95" s="6" t="s">
        <v>121</v>
      </c>
      <c r="C95" s="6" t="s">
        <v>13</v>
      </c>
      <c r="D95" s="7">
        <v>2</v>
      </c>
      <c r="E95" s="7">
        <v>1</v>
      </c>
      <c r="F95" s="6">
        <v>19</v>
      </c>
      <c r="G95" s="7">
        <f t="shared" si="5"/>
        <v>3</v>
      </c>
      <c r="H95" s="8">
        <v>3</v>
      </c>
    </row>
    <row r="96" spans="1:8" x14ac:dyDescent="0.25">
      <c r="A96" s="6">
        <v>61</v>
      </c>
      <c r="B96" s="6" t="s">
        <v>124</v>
      </c>
      <c r="C96" s="6" t="s">
        <v>120</v>
      </c>
      <c r="D96" s="7">
        <v>4</v>
      </c>
      <c r="E96" s="7">
        <v>3</v>
      </c>
      <c r="F96" s="6">
        <v>3</v>
      </c>
      <c r="G96" s="7">
        <f t="shared" si="5"/>
        <v>6</v>
      </c>
      <c r="H96" s="8">
        <v>4</v>
      </c>
    </row>
    <row r="97" spans="1:8" x14ac:dyDescent="0.25">
      <c r="A97" s="6">
        <v>33</v>
      </c>
      <c r="B97" s="6" t="s">
        <v>125</v>
      </c>
      <c r="C97" s="6" t="s">
        <v>120</v>
      </c>
      <c r="D97" s="7">
        <v>5</v>
      </c>
      <c r="E97" s="7">
        <v>4</v>
      </c>
      <c r="F97" s="6">
        <v>4</v>
      </c>
      <c r="G97" s="7">
        <f t="shared" si="5"/>
        <v>8</v>
      </c>
      <c r="H97" s="8">
        <v>5</v>
      </c>
    </row>
    <row r="98" spans="1:8" x14ac:dyDescent="0.25">
      <c r="A98" s="6">
        <v>44</v>
      </c>
      <c r="B98" s="6" t="s">
        <v>126</v>
      </c>
      <c r="C98" s="6" t="s">
        <v>120</v>
      </c>
      <c r="D98" s="7">
        <v>6</v>
      </c>
      <c r="E98" s="7">
        <v>5</v>
      </c>
      <c r="F98" s="6">
        <v>7</v>
      </c>
      <c r="G98" s="7">
        <f t="shared" si="5"/>
        <v>11</v>
      </c>
      <c r="H98" s="8">
        <v>6</v>
      </c>
    </row>
    <row r="99" spans="1:8" x14ac:dyDescent="0.25">
      <c r="A99" s="6">
        <v>39</v>
      </c>
      <c r="B99" s="6" t="s">
        <v>133</v>
      </c>
      <c r="C99" s="6" t="s">
        <v>13</v>
      </c>
      <c r="D99" s="7">
        <v>12</v>
      </c>
      <c r="E99" s="7">
        <v>7</v>
      </c>
      <c r="F99" s="6">
        <v>5</v>
      </c>
      <c r="G99" s="7">
        <f t="shared" si="5"/>
        <v>12</v>
      </c>
      <c r="H99" s="8">
        <v>7</v>
      </c>
    </row>
    <row r="100" spans="1:8" x14ac:dyDescent="0.25">
      <c r="A100" s="6">
        <v>34</v>
      </c>
      <c r="B100" s="6" t="s">
        <v>131</v>
      </c>
      <c r="C100" s="6" t="s">
        <v>123</v>
      </c>
      <c r="D100" s="7">
        <v>10</v>
      </c>
      <c r="E100" s="7">
        <v>8</v>
      </c>
      <c r="F100" s="6">
        <v>6</v>
      </c>
      <c r="G100" s="7">
        <f t="shared" si="5"/>
        <v>14</v>
      </c>
      <c r="H100" s="8">
        <v>8</v>
      </c>
    </row>
    <row r="101" spans="1:8" x14ac:dyDescent="0.25">
      <c r="A101" s="6">
        <v>57</v>
      </c>
      <c r="B101" s="6" t="s">
        <v>127</v>
      </c>
      <c r="C101" s="6" t="s">
        <v>37</v>
      </c>
      <c r="D101" s="7">
        <v>7</v>
      </c>
      <c r="E101" s="7">
        <v>11</v>
      </c>
      <c r="F101" s="6">
        <v>10</v>
      </c>
      <c r="G101" s="7">
        <f t="shared" si="5"/>
        <v>17</v>
      </c>
      <c r="H101" s="8">
        <v>9</v>
      </c>
    </row>
    <row r="102" spans="1:8" x14ac:dyDescent="0.25">
      <c r="A102" s="6">
        <v>56</v>
      </c>
      <c r="B102" s="6" t="s">
        <v>128</v>
      </c>
      <c r="C102" s="6" t="s">
        <v>120</v>
      </c>
      <c r="D102" s="7">
        <v>8</v>
      </c>
      <c r="E102" s="7">
        <v>10</v>
      </c>
      <c r="F102" s="6">
        <v>9</v>
      </c>
      <c r="G102" s="7">
        <f t="shared" si="5"/>
        <v>17</v>
      </c>
      <c r="H102" s="8">
        <v>10</v>
      </c>
    </row>
    <row r="103" spans="1:8" x14ac:dyDescent="0.25">
      <c r="A103" s="6">
        <v>17</v>
      </c>
      <c r="B103" s="6" t="s">
        <v>134</v>
      </c>
      <c r="C103" s="6" t="s">
        <v>135</v>
      </c>
      <c r="D103" s="7">
        <v>13</v>
      </c>
      <c r="E103" s="7">
        <v>9</v>
      </c>
      <c r="F103" s="6">
        <v>8</v>
      </c>
      <c r="G103" s="7">
        <f t="shared" si="5"/>
        <v>17</v>
      </c>
      <c r="H103" s="8">
        <v>11</v>
      </c>
    </row>
    <row r="104" spans="1:8" x14ac:dyDescent="0.25">
      <c r="A104" s="6">
        <v>46</v>
      </c>
      <c r="B104" s="6" t="s">
        <v>132</v>
      </c>
      <c r="C104" s="6" t="s">
        <v>13</v>
      </c>
      <c r="D104" s="7">
        <v>11</v>
      </c>
      <c r="E104" s="7">
        <v>13</v>
      </c>
      <c r="F104" s="6">
        <v>11</v>
      </c>
      <c r="G104" s="7">
        <f t="shared" si="5"/>
        <v>22</v>
      </c>
      <c r="H104" s="8">
        <v>12</v>
      </c>
    </row>
    <row r="105" spans="1:8" x14ac:dyDescent="0.25">
      <c r="A105" s="6">
        <v>32</v>
      </c>
      <c r="B105" s="6" t="s">
        <v>129</v>
      </c>
      <c r="C105" s="6" t="s">
        <v>130</v>
      </c>
      <c r="D105" s="7">
        <v>9</v>
      </c>
      <c r="E105" s="7">
        <v>14</v>
      </c>
      <c r="F105" s="6">
        <v>16</v>
      </c>
      <c r="G105" s="7">
        <f t="shared" si="5"/>
        <v>23</v>
      </c>
      <c r="H105" s="8">
        <v>13</v>
      </c>
    </row>
    <row r="106" spans="1:8" x14ac:dyDescent="0.25">
      <c r="A106" s="6">
        <v>41</v>
      </c>
      <c r="B106" s="6" t="s">
        <v>142</v>
      </c>
      <c r="C106" s="6" t="s">
        <v>143</v>
      </c>
      <c r="D106" s="7">
        <v>19</v>
      </c>
      <c r="E106" s="7">
        <v>12</v>
      </c>
      <c r="F106" s="6">
        <v>12</v>
      </c>
      <c r="G106" s="7">
        <f t="shared" si="5"/>
        <v>24</v>
      </c>
      <c r="H106" s="8">
        <v>14</v>
      </c>
    </row>
    <row r="107" spans="1:8" x14ac:dyDescent="0.25">
      <c r="A107" s="6">
        <v>27</v>
      </c>
      <c r="B107" s="6" t="s">
        <v>141</v>
      </c>
      <c r="C107" s="6" t="s">
        <v>13</v>
      </c>
      <c r="D107" s="7">
        <v>18</v>
      </c>
      <c r="E107" s="7">
        <v>16</v>
      </c>
      <c r="F107" s="6">
        <v>13</v>
      </c>
      <c r="G107" s="7">
        <f t="shared" si="5"/>
        <v>29</v>
      </c>
      <c r="H107" s="8">
        <v>15</v>
      </c>
    </row>
    <row r="108" spans="1:8" x14ac:dyDescent="0.25">
      <c r="A108" s="6">
        <v>54</v>
      </c>
      <c r="B108" s="6" t="s">
        <v>138</v>
      </c>
      <c r="C108" s="6" t="s">
        <v>37</v>
      </c>
      <c r="D108" s="7">
        <v>15</v>
      </c>
      <c r="E108" s="7">
        <v>18</v>
      </c>
      <c r="F108" s="6">
        <v>14</v>
      </c>
      <c r="G108" s="7">
        <f t="shared" si="5"/>
        <v>29</v>
      </c>
      <c r="H108" s="8">
        <v>16</v>
      </c>
    </row>
    <row r="109" spans="1:8" x14ac:dyDescent="0.25">
      <c r="A109" s="6">
        <v>53</v>
      </c>
      <c r="B109" s="6" t="s">
        <v>140</v>
      </c>
      <c r="C109" s="6" t="s">
        <v>120</v>
      </c>
      <c r="D109" s="7">
        <v>17</v>
      </c>
      <c r="E109" s="7">
        <v>15</v>
      </c>
      <c r="F109" s="6">
        <v>15</v>
      </c>
      <c r="G109" s="7">
        <f t="shared" si="5"/>
        <v>30</v>
      </c>
      <c r="H109" s="8">
        <v>17</v>
      </c>
    </row>
    <row r="110" spans="1:8" x14ac:dyDescent="0.25">
      <c r="A110" s="6">
        <v>29</v>
      </c>
      <c r="B110" s="6" t="s">
        <v>136</v>
      </c>
      <c r="C110" s="6" t="s">
        <v>137</v>
      </c>
      <c r="D110" s="7">
        <v>14</v>
      </c>
      <c r="E110" s="7">
        <v>17</v>
      </c>
      <c r="F110" s="6">
        <v>17</v>
      </c>
      <c r="G110" s="7">
        <f t="shared" si="5"/>
        <v>31</v>
      </c>
      <c r="H110" s="8">
        <v>18</v>
      </c>
    </row>
    <row r="111" spans="1:8" x14ac:dyDescent="0.25">
      <c r="A111" s="6">
        <v>31</v>
      </c>
      <c r="B111" s="6" t="s">
        <v>139</v>
      </c>
      <c r="C111" s="6" t="s">
        <v>135</v>
      </c>
      <c r="D111" s="7">
        <v>16</v>
      </c>
      <c r="E111" s="7">
        <v>19</v>
      </c>
      <c r="F111" s="6">
        <v>18</v>
      </c>
      <c r="G111" s="7">
        <f t="shared" si="5"/>
        <v>34</v>
      </c>
      <c r="H111" s="8">
        <v>19</v>
      </c>
    </row>
    <row r="114" spans="1:8" x14ac:dyDescent="0.25">
      <c r="A114" t="s">
        <v>144</v>
      </c>
    </row>
    <row r="115" spans="1:8" x14ac:dyDescent="0.25">
      <c r="A115" s="6">
        <v>131</v>
      </c>
      <c r="B115" s="6" t="s">
        <v>145</v>
      </c>
      <c r="C115" s="6" t="s">
        <v>146</v>
      </c>
      <c r="D115" s="7">
        <v>1</v>
      </c>
      <c r="E115" s="7">
        <v>1</v>
      </c>
      <c r="F115" s="6">
        <v>1</v>
      </c>
      <c r="G115" s="7">
        <f>SUM(D115:F115)-MAX(D115:F115)</f>
        <v>2</v>
      </c>
      <c r="H115" s="8">
        <v>1</v>
      </c>
    </row>
    <row r="116" spans="1:8" x14ac:dyDescent="0.25">
      <c r="A116" s="6">
        <v>21</v>
      </c>
      <c r="B116" s="6" t="s">
        <v>147</v>
      </c>
      <c r="C116" s="6" t="s">
        <v>148</v>
      </c>
      <c r="D116" s="7">
        <v>2</v>
      </c>
      <c r="E116" s="7">
        <v>2</v>
      </c>
      <c r="F116" s="6">
        <v>2</v>
      </c>
      <c r="G116" s="7">
        <f>SUM(D116:F116)-MAX(D116:F116)</f>
        <v>4</v>
      </c>
      <c r="H116" s="8">
        <v>2</v>
      </c>
    </row>
    <row r="117" spans="1:8" x14ac:dyDescent="0.25">
      <c r="A117" s="6">
        <v>36</v>
      </c>
      <c r="B117" s="6" t="s">
        <v>149</v>
      </c>
      <c r="C117" s="6" t="s">
        <v>148</v>
      </c>
      <c r="D117" s="7">
        <v>3</v>
      </c>
      <c r="E117" s="7">
        <v>3</v>
      </c>
      <c r="F117" s="6">
        <v>4</v>
      </c>
      <c r="G117" s="7">
        <f>SUM(D117:F117)-MAX(D117:F117)</f>
        <v>6</v>
      </c>
      <c r="H117" s="8">
        <v>3</v>
      </c>
    </row>
    <row r="118" spans="1:8" x14ac:dyDescent="0.25">
      <c r="A118" s="6">
        <v>11</v>
      </c>
      <c r="B118" s="6" t="s">
        <v>41</v>
      </c>
      <c r="C118" s="6" t="s">
        <v>146</v>
      </c>
      <c r="D118" s="7">
        <v>4</v>
      </c>
      <c r="E118" s="7">
        <v>4</v>
      </c>
      <c r="F118" s="6">
        <v>3</v>
      </c>
      <c r="G118" s="7">
        <f>SUM(D118:F118)-MAX(D118:F118)</f>
        <v>7</v>
      </c>
      <c r="H118" s="8">
        <v>4</v>
      </c>
    </row>
    <row r="119" spans="1:8" x14ac:dyDescent="0.25">
      <c r="A119" s="6">
        <v>7</v>
      </c>
      <c r="B119" s="6" t="s">
        <v>150</v>
      </c>
      <c r="C119" s="6" t="s">
        <v>148</v>
      </c>
      <c r="D119" s="7">
        <v>5</v>
      </c>
      <c r="E119" s="7">
        <v>5</v>
      </c>
      <c r="F119" s="6">
        <v>5</v>
      </c>
      <c r="G119" s="7">
        <f>SUM(D119:F119)-MAX(D119:F119)</f>
        <v>10</v>
      </c>
      <c r="H119" s="8">
        <v>5</v>
      </c>
    </row>
  </sheetData>
  <sortState ref="A115:H119">
    <sortCondition ref="G115:G1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dcterms:created xsi:type="dcterms:W3CDTF">2015-11-07T11:05:50Z</dcterms:created>
  <dcterms:modified xsi:type="dcterms:W3CDTF">2015-11-07T15:38:52Z</dcterms:modified>
</cp:coreProperties>
</file>