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10605" windowHeight="6765"/>
  </bookViews>
  <sheets>
    <sheet name="Juniori" sheetId="1" r:id="rId1"/>
    <sheet name="2WD" sheetId="6" r:id="rId2"/>
    <sheet name="4WD" sheetId="7" r:id="rId3"/>
    <sheet name="1600" sheetId="8" r:id="rId4"/>
    <sheet name="Open" sheetId="5" r:id="rId5"/>
    <sheet name="Komandas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9" l="1"/>
  <c r="C17" i="9"/>
  <c r="C25" i="9"/>
</calcChain>
</file>

<file path=xl/sharedStrings.xml><?xml version="1.0" encoding="utf-8"?>
<sst xmlns="http://schemas.openxmlformats.org/spreadsheetml/2006/main" count="401" uniqueCount="132">
  <si>
    <t>1.sekcija</t>
  </si>
  <si>
    <t>2. sekcija</t>
  </si>
  <si>
    <t>3. sekcija</t>
  </si>
  <si>
    <t>Rezultāts</t>
  </si>
  <si>
    <t>Nr.</t>
  </si>
  <si>
    <t>Vārds: uzvārds</t>
  </si>
  <si>
    <t>Auto</t>
  </si>
  <si>
    <t>SS1</t>
  </si>
  <si>
    <t>SS2</t>
  </si>
  <si>
    <t>SS3</t>
  </si>
  <si>
    <t>Ceļa sodi</t>
  </si>
  <si>
    <t>Kopā I</t>
  </si>
  <si>
    <t>SS4</t>
  </si>
  <si>
    <t>SS5</t>
  </si>
  <si>
    <t>SS6</t>
  </si>
  <si>
    <t>Kopā II</t>
  </si>
  <si>
    <t>SS7</t>
  </si>
  <si>
    <t>Kopā SS</t>
  </si>
  <si>
    <t>Summa</t>
  </si>
  <si>
    <t>VW Golf</t>
  </si>
  <si>
    <t>Klase</t>
  </si>
  <si>
    <t>Roberts Poriņš
Edgars Poriņš</t>
  </si>
  <si>
    <t>Juniori</t>
  </si>
  <si>
    <t>Miks Ķenavs 
Armands Ķenavs</t>
  </si>
  <si>
    <t>VW Golf II</t>
  </si>
  <si>
    <t>2WD</t>
  </si>
  <si>
    <t>Raivo Ozoliņš 
Ģirts Ozoliņš</t>
  </si>
  <si>
    <t>Honda CRX</t>
  </si>
  <si>
    <t>Sandis Laukšteins
Lauris Ozols</t>
  </si>
  <si>
    <t>Gatis Babris
Ingus Makarēvičs</t>
  </si>
  <si>
    <t>BMW 328</t>
  </si>
  <si>
    <t>Aivars Liepiņš
Edmunds Sliede</t>
  </si>
  <si>
    <t>Gints Lapsa 
Kaspars Linde</t>
  </si>
  <si>
    <t>BMW 325</t>
  </si>
  <si>
    <t>Jānis Stūris
Gints Erdmans</t>
  </si>
  <si>
    <t>BMW 318</t>
  </si>
  <si>
    <t>Andris Vovers 
Uldis Augulis</t>
  </si>
  <si>
    <t>Artūrs Soboņs
Armands Krievs</t>
  </si>
  <si>
    <t>Pontiac 1000</t>
  </si>
  <si>
    <t>Krists Vēzis
Andris Bušs</t>
  </si>
  <si>
    <t>Sandis Laube
Jānis Liepiņš</t>
  </si>
  <si>
    <t>Renault Clio</t>
  </si>
  <si>
    <t>Uģis Klimons
Matīss Gaugers</t>
  </si>
  <si>
    <t>Audi 80</t>
  </si>
  <si>
    <t>Mārtiņš Kreicburgs
Rihards Nāburgs</t>
  </si>
  <si>
    <t>VW Golf III</t>
  </si>
  <si>
    <t>Andris Flugrāts
Jānis Rudlaps</t>
  </si>
  <si>
    <t>Jānis Švirevičs
Ingars Briedis</t>
  </si>
  <si>
    <t>VW Passat</t>
  </si>
  <si>
    <t>Elmārs Tikums 
Matīss Lūkins</t>
  </si>
  <si>
    <t>BMW 323</t>
  </si>
  <si>
    <t>Elgars Širaks
Andris Lapiņš</t>
  </si>
  <si>
    <t>VW Corrado</t>
  </si>
  <si>
    <t>Lauris Lazdiņš
Kaspars Kupris</t>
  </si>
  <si>
    <t>Gvido Rozenblūms
Indulis Kalniņš</t>
  </si>
  <si>
    <t>Raivis Galviņš 
Aleksejs Kreipāns</t>
  </si>
  <si>
    <t>DNF</t>
  </si>
  <si>
    <t>Niks Kanders
Didzis Kanders</t>
  </si>
  <si>
    <t>Audi 80 Quattro</t>
  </si>
  <si>
    <t>4WD</t>
  </si>
  <si>
    <t>Intars Rezakovs
Oskars Leimanis</t>
  </si>
  <si>
    <t>Subaru Impreza</t>
  </si>
  <si>
    <t>Jānis Krevics 
Gatis Jansons</t>
  </si>
  <si>
    <t>Audi 90 Quattro</t>
  </si>
  <si>
    <t>Kristaps Ābele
Klāvs Ezeriņš</t>
  </si>
  <si>
    <t>Artis Jagmins
Uldis Gailītis</t>
  </si>
  <si>
    <t>Audi 90</t>
  </si>
  <si>
    <t>Lauris Ozerovs
Mārtiņš Mikolajs</t>
  </si>
  <si>
    <t>Oļģerts Jansons
Sandis Ikaunieks</t>
  </si>
  <si>
    <t>Juris Titovs
Niklāvs Bajārs</t>
  </si>
  <si>
    <t>Mārtiņš Vītols
Toms Sproģis</t>
  </si>
  <si>
    <t>Lada 1119</t>
  </si>
  <si>
    <t>Armands Cīrulnieks
Ivars Cīrulnieks</t>
  </si>
  <si>
    <t>Opel Corsa</t>
  </si>
  <si>
    <t>Kalvis Tēts
Roberts Mālkalns</t>
  </si>
  <si>
    <t>VAZ 2105</t>
  </si>
  <si>
    <t>Intars Skaidrais
Angelika Izmailovica</t>
  </si>
  <si>
    <t>VAZ 2108</t>
  </si>
  <si>
    <t>Reinis Trūps
Māris Baumanis</t>
  </si>
  <si>
    <t>MG ZR</t>
  </si>
  <si>
    <t>Ingus Kalniņš-Kalenieks
Edijs Bamšis</t>
  </si>
  <si>
    <t>Honda Civic</t>
  </si>
  <si>
    <t>Atis Līcis
Ralfs Kūkojs</t>
  </si>
  <si>
    <t>Andris Putniņš
Raimonds Gļauda</t>
  </si>
  <si>
    <t>Rover 214</t>
  </si>
  <si>
    <t>Rihards Broničs
Arvis Kluss</t>
  </si>
  <si>
    <t>Artis Sviklis
Sandis Polna</t>
  </si>
  <si>
    <t>Toyota Corolla</t>
  </si>
  <si>
    <t>Mārtiņš Stanke
Edijs Stanke</t>
  </si>
  <si>
    <t>DNS</t>
  </si>
  <si>
    <t>Pēteris Dūka
Uģis Reņģe</t>
  </si>
  <si>
    <t>Jānis Aleksejevs
Dairis Ozoliņš</t>
  </si>
  <si>
    <t>Open</t>
  </si>
  <si>
    <t>Vigo Rubenis
Kristaps Eglīte</t>
  </si>
  <si>
    <t>Mārcis Aizkalns
Edgars Novikovs</t>
  </si>
  <si>
    <t>Mitsubishi EVO VIII</t>
  </si>
  <si>
    <t>Raimonds Dūcis
Daiga Dūce</t>
  </si>
  <si>
    <t>Audi A4 Avant</t>
  </si>
  <si>
    <t>Jānis Borševskis
Uldis Fjodorovs</t>
  </si>
  <si>
    <t>Mitsubishi EVO IX</t>
  </si>
  <si>
    <t>Artūrs Igaveņš
Jānis Ābele</t>
  </si>
  <si>
    <t>Krišjānis Zintis Putniņš
Mārtiņš Puriņš</t>
  </si>
  <si>
    <t>Ēriks Kursišs
Agija Alle-Kursiša</t>
  </si>
  <si>
    <t>Opel Astra</t>
  </si>
  <si>
    <t>Lauris Bērziņš
Kristaps Bērziņš</t>
  </si>
  <si>
    <t>Rolands Kaucis 
Armands Pētersons</t>
  </si>
  <si>
    <t>Gints Cēlājs
Kaspars Vinbergs</t>
  </si>
  <si>
    <t>Aigars Bajārs
Gundars Berķis</t>
  </si>
  <si>
    <t>Ralfs Liepiņš
Valters Apsītis</t>
  </si>
  <si>
    <t>Guntars Brauns
Roberts Lukss</t>
  </si>
  <si>
    <t>Kopa SS (MS)</t>
  </si>
  <si>
    <t>Sodi kopā</t>
  </si>
  <si>
    <t>sum TOTAL</t>
  </si>
  <si>
    <t>Kopā III</t>
  </si>
  <si>
    <t>Vieta</t>
  </si>
  <si>
    <t>DSQ</t>
  </si>
  <si>
    <t xml:space="preserve">Minirallijs Madona 2015 </t>
  </si>
  <si>
    <t>ETR auto</t>
  </si>
  <si>
    <t>Punkti</t>
  </si>
  <si>
    <t>Rude racing</t>
  </si>
  <si>
    <t>Miks Ķenavs
Armands Ķenavs</t>
  </si>
  <si>
    <t>Raivo Ozoliņš
Ģirts Ozoliņš</t>
  </si>
  <si>
    <t>Kopā:</t>
  </si>
  <si>
    <t>Ekipāža</t>
  </si>
  <si>
    <t>Komandu kopvērtējums</t>
  </si>
  <si>
    <t>Elmārs Tikums
Matīss Lūkins</t>
  </si>
  <si>
    <t>D-Factory Racing</t>
  </si>
  <si>
    <t>Oficiālie rezultāti Open klasē</t>
  </si>
  <si>
    <t>Oficiālie rezultāti 1600 klasē</t>
  </si>
  <si>
    <t>Oficiālie rezultāti 4WD klasē</t>
  </si>
  <si>
    <t>Oficiālie rezultāti 2WD klasē</t>
  </si>
  <si>
    <t>Oficiālie rezultāti junioru klasē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</si>
</sst>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:ss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8000000000000007"/>
      <color theme="1"/>
      <name val="Arial"/>
      <family val="2"/>
    </font>
    <font>
      <sz val="8.8000000000000007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68" fontId="0" fillId="0" borderId="0" xfId="0" applyNumberForma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readingOrder="1"/>
    </xf>
    <xf numFmtId="168" fontId="3" fillId="0" borderId="1" xfId="0" applyNumberFormat="1" applyFont="1" applyFill="1" applyBorder="1" applyAlignment="1">
      <alignment horizontal="center" wrapText="1" readingOrder="1"/>
    </xf>
    <xf numFmtId="168" fontId="3" fillId="0" borderId="1" xfId="0" applyNumberFormat="1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left" wrapText="1"/>
    </xf>
    <xf numFmtId="168" fontId="2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8" fontId="0" fillId="0" borderId="1" xfId="0" applyNumberFormat="1" applyBorder="1"/>
    <xf numFmtId="0" fontId="0" fillId="0" borderId="1" xfId="0" applyBorder="1" applyAlignment="1">
      <alignment horizontal="center"/>
    </xf>
    <xf numFmtId="168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8" fontId="0" fillId="0" borderId="1" xfId="0" applyNumberFormat="1" applyFont="1" applyBorder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readingOrder="1"/>
    </xf>
    <xf numFmtId="168" fontId="6" fillId="0" borderId="1" xfId="0" applyNumberFormat="1" applyFont="1" applyFill="1" applyBorder="1" applyAlignment="1">
      <alignment horizontal="center" wrapText="1" readingOrder="1"/>
    </xf>
    <xf numFmtId="168" fontId="6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right" wrapText="1"/>
    </xf>
    <xf numFmtId="168" fontId="6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409265</xdr:colOff>
      <xdr:row>7</xdr:row>
      <xdr:rowOff>171262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723590</xdr:colOff>
      <xdr:row>6</xdr:row>
      <xdr:rowOff>76012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685490</xdr:colOff>
      <xdr:row>6</xdr:row>
      <xdr:rowOff>76012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219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390215</xdr:colOff>
      <xdr:row>6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190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571190</xdr:colOff>
      <xdr:row>6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190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447365</xdr:colOff>
      <xdr:row>7</xdr:row>
      <xdr:rowOff>171262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2476190" cy="1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tabSelected="1" workbookViewId="0">
      <selection activeCell="F22" sqref="F22"/>
    </sheetView>
  </sheetViews>
  <sheetFormatPr defaultRowHeight="15" x14ac:dyDescent="0.25"/>
  <cols>
    <col min="2" max="2" width="12.85546875" customWidth="1"/>
    <col min="5" max="8" width="9.140625" style="2"/>
    <col min="9" max="9" width="0" hidden="1" customWidth="1"/>
    <col min="10" max="10" width="9.140625" style="14"/>
    <col min="15" max="15" width="0" hidden="1" customWidth="1"/>
    <col min="16" max="16" width="9.140625" style="14"/>
    <col min="17" max="17" width="9.140625" style="18"/>
    <col min="20" max="20" width="9.140625" style="14"/>
    <col min="21" max="21" width="0" hidden="1" customWidth="1"/>
    <col min="23" max="23" width="0" hidden="1" customWidth="1"/>
    <col min="25" max="25" width="0" hidden="1" customWidth="1"/>
    <col min="26" max="26" width="9.140625" style="14"/>
  </cols>
  <sheetData>
    <row r="1" spans="1:26" x14ac:dyDescent="0.25">
      <c r="A1" s="14"/>
    </row>
    <row r="10" spans="1:26" ht="18.75" x14ac:dyDescent="0.3">
      <c r="A10" s="31" t="s">
        <v>116</v>
      </c>
    </row>
    <row r="11" spans="1:26" ht="18.75" x14ac:dyDescent="0.3">
      <c r="A11" s="31" t="s">
        <v>131</v>
      </c>
    </row>
    <row r="13" spans="1:26" x14ac:dyDescent="0.25">
      <c r="A13" s="3"/>
      <c r="B13" s="3"/>
      <c r="C13" s="3"/>
      <c r="D13" s="4" t="s">
        <v>20</v>
      </c>
      <c r="E13" s="5" t="s">
        <v>0</v>
      </c>
      <c r="F13" s="5"/>
      <c r="G13" s="5"/>
      <c r="H13" s="5"/>
      <c r="I13" s="5"/>
      <c r="J13" s="5"/>
      <c r="K13" s="12" t="s">
        <v>1</v>
      </c>
      <c r="L13" s="12"/>
      <c r="M13" s="12"/>
      <c r="N13" s="12"/>
      <c r="O13" s="12"/>
      <c r="P13" s="12"/>
      <c r="Q13" s="25" t="s">
        <v>2</v>
      </c>
      <c r="R13" s="19"/>
      <c r="S13" s="1"/>
      <c r="T13" s="23"/>
      <c r="U13" s="1"/>
      <c r="V13" s="19" t="s">
        <v>3</v>
      </c>
      <c r="W13" s="1"/>
      <c r="X13" s="1"/>
      <c r="Y13" s="1"/>
      <c r="Z13" s="16"/>
    </row>
    <row r="14" spans="1:26" x14ac:dyDescent="0.25">
      <c r="A14" s="4" t="s">
        <v>4</v>
      </c>
      <c r="B14" s="4" t="s">
        <v>5</v>
      </c>
      <c r="C14" s="4" t="s">
        <v>6</v>
      </c>
      <c r="D14" s="3"/>
      <c r="E14" s="6" t="s">
        <v>7</v>
      </c>
      <c r="F14" s="6" t="s">
        <v>8</v>
      </c>
      <c r="G14" s="6" t="s">
        <v>9</v>
      </c>
      <c r="H14" s="6" t="s">
        <v>10</v>
      </c>
      <c r="I14" s="1" t="s">
        <v>11</v>
      </c>
      <c r="J14" s="16" t="s">
        <v>11</v>
      </c>
      <c r="K14" s="1" t="s">
        <v>12</v>
      </c>
      <c r="L14" s="1" t="s">
        <v>13</v>
      </c>
      <c r="M14" s="1" t="s">
        <v>14</v>
      </c>
      <c r="N14" s="1" t="s">
        <v>10</v>
      </c>
      <c r="O14" s="1"/>
      <c r="P14" s="16" t="s">
        <v>15</v>
      </c>
      <c r="Q14" s="24" t="s">
        <v>16</v>
      </c>
      <c r="R14" s="1" t="s">
        <v>10</v>
      </c>
      <c r="S14" s="1"/>
      <c r="T14" s="16" t="s">
        <v>113</v>
      </c>
      <c r="U14" s="1" t="s">
        <v>110</v>
      </c>
      <c r="V14" s="1" t="s">
        <v>17</v>
      </c>
      <c r="W14" s="1" t="s">
        <v>111</v>
      </c>
      <c r="X14" s="1" t="s">
        <v>10</v>
      </c>
      <c r="Y14" s="1" t="s">
        <v>112</v>
      </c>
      <c r="Z14" s="16" t="s">
        <v>18</v>
      </c>
    </row>
    <row r="15" spans="1:26" ht="24.75" x14ac:dyDescent="0.25">
      <c r="A15" s="7">
        <v>1</v>
      </c>
      <c r="B15" s="4" t="s">
        <v>21</v>
      </c>
      <c r="C15" s="4" t="s">
        <v>19</v>
      </c>
      <c r="D15" s="4" t="s">
        <v>22</v>
      </c>
      <c r="E15" s="8">
        <v>1.7958333333333333E-3</v>
      </c>
      <c r="F15" s="8">
        <v>1.9373842592592591E-3</v>
      </c>
      <c r="G15" s="8">
        <v>2.1616898148148146E-3</v>
      </c>
      <c r="H15" s="8"/>
      <c r="I15" s="13">
        <v>50932</v>
      </c>
      <c r="J15" s="13">
        <v>5.8949074074074077E-3</v>
      </c>
      <c r="K15" s="11">
        <v>1.6052083333333335E-3</v>
      </c>
      <c r="L15" s="11">
        <v>1.8848379629629632E-3</v>
      </c>
      <c r="M15" s="11">
        <v>2.211921296296296E-3</v>
      </c>
      <c r="N15" s="13"/>
      <c r="O15" s="11">
        <v>49265</v>
      </c>
      <c r="P15" s="13">
        <v>5.7019675925925927E-3</v>
      </c>
      <c r="Q15" s="17">
        <v>1.6035879629629629E-3</v>
      </c>
      <c r="R15" s="11">
        <v>1.1574074074074073E-4</v>
      </c>
      <c r="S15" s="11">
        <v>14855</v>
      </c>
      <c r="T15" s="13">
        <v>1.7193287037037036E-3</v>
      </c>
      <c r="U15" s="11">
        <v>114052</v>
      </c>
      <c r="V15" s="11">
        <v>1.3200462962962962E-2</v>
      </c>
      <c r="W15" s="11">
        <v>1000</v>
      </c>
      <c r="X15" s="11">
        <v>1.1574074074074073E-4</v>
      </c>
      <c r="Y15" s="11">
        <v>115052</v>
      </c>
      <c r="Z15" s="13">
        <v>1.3316203703703705E-2</v>
      </c>
    </row>
  </sheetData>
  <mergeCells count="2">
    <mergeCell ref="K13:P13"/>
    <mergeCell ref="E13:J13"/>
  </mergeCells>
  <pageMargins left="0.7" right="0.7" top="0.75" bottom="0.75" header="0.3" footer="0.3"/>
  <pageSetup paperSize="9" scale="67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workbookViewId="0">
      <selection activeCell="A8" sqref="A8"/>
    </sheetView>
  </sheetViews>
  <sheetFormatPr defaultRowHeight="18.75" x14ac:dyDescent="0.3"/>
  <cols>
    <col min="2" max="2" width="17.28515625" customWidth="1"/>
    <col min="3" max="3" width="12" bestFit="1" customWidth="1"/>
    <col min="5" max="8" width="9.140625" style="2"/>
    <col min="9" max="9" width="0" hidden="1" customWidth="1"/>
    <col min="10" max="10" width="9.140625" style="14"/>
    <col min="15" max="15" width="0" hidden="1" customWidth="1"/>
    <col min="16" max="16" width="9.140625" style="14"/>
    <col min="17" max="17" width="9.140625" style="18"/>
    <col min="20" max="20" width="9.140625" style="14"/>
    <col min="21" max="21" width="0" hidden="1" customWidth="1"/>
    <col min="23" max="23" width="0" hidden="1" customWidth="1"/>
    <col min="25" max="25" width="0" hidden="1" customWidth="1"/>
    <col min="26" max="26" width="9.140625" style="14"/>
    <col min="27" max="27" width="9.140625" style="32"/>
  </cols>
  <sheetData>
    <row r="1" spans="1:27" ht="15" x14ac:dyDescent="0.25">
      <c r="A1" s="14"/>
      <c r="AA1"/>
    </row>
    <row r="2" spans="1:27" ht="15" x14ac:dyDescent="0.25">
      <c r="AA2"/>
    </row>
    <row r="3" spans="1:27" ht="15" x14ac:dyDescent="0.25">
      <c r="AA3"/>
    </row>
    <row r="4" spans="1:27" ht="15" x14ac:dyDescent="0.25">
      <c r="AA4"/>
    </row>
    <row r="5" spans="1:27" ht="15" x14ac:dyDescent="0.25">
      <c r="AA5"/>
    </row>
    <row r="6" spans="1:27" ht="15" x14ac:dyDescent="0.25">
      <c r="AA6"/>
    </row>
    <row r="7" spans="1:27" ht="15" x14ac:dyDescent="0.25">
      <c r="AA7"/>
    </row>
    <row r="8" spans="1:27" ht="15" x14ac:dyDescent="0.25">
      <c r="AA8"/>
    </row>
    <row r="9" spans="1:27" ht="15" x14ac:dyDescent="0.25">
      <c r="AA9"/>
    </row>
    <row r="10" spans="1:27" x14ac:dyDescent="0.3">
      <c r="A10" s="31" t="s">
        <v>116</v>
      </c>
      <c r="AA10"/>
    </row>
    <row r="11" spans="1:27" x14ac:dyDescent="0.3">
      <c r="A11" s="31" t="s">
        <v>130</v>
      </c>
      <c r="AA11"/>
    </row>
    <row r="12" spans="1:27" ht="15" x14ac:dyDescent="0.25">
      <c r="AA12"/>
    </row>
    <row r="13" spans="1:27" ht="26.1" customHeight="1" x14ac:dyDescent="0.3">
      <c r="A13" s="36"/>
      <c r="B13" s="36"/>
      <c r="C13" s="36"/>
      <c r="D13" s="37" t="s">
        <v>20</v>
      </c>
      <c r="E13" s="38" t="s">
        <v>0</v>
      </c>
      <c r="F13" s="38"/>
      <c r="G13" s="38"/>
      <c r="H13" s="38"/>
      <c r="I13" s="38"/>
      <c r="J13" s="38"/>
      <c r="K13" s="27" t="s">
        <v>1</v>
      </c>
      <c r="L13" s="27"/>
      <c r="M13" s="27"/>
      <c r="N13" s="27"/>
      <c r="O13" s="27"/>
      <c r="P13" s="27"/>
      <c r="Q13" s="27" t="s">
        <v>2</v>
      </c>
      <c r="R13" s="27"/>
      <c r="S13" s="27"/>
      <c r="T13" s="27"/>
      <c r="U13" s="24"/>
      <c r="V13" s="27" t="s">
        <v>3</v>
      </c>
      <c r="W13" s="27"/>
      <c r="X13" s="27"/>
      <c r="Y13" s="27"/>
      <c r="Z13" s="27"/>
      <c r="AA13" s="33"/>
    </row>
    <row r="14" spans="1:27" ht="26.1" customHeight="1" x14ac:dyDescent="0.3">
      <c r="A14" s="37" t="s">
        <v>4</v>
      </c>
      <c r="B14" s="37" t="s">
        <v>5</v>
      </c>
      <c r="C14" s="37" t="s">
        <v>6</v>
      </c>
      <c r="D14" s="36"/>
      <c r="E14" s="39" t="s">
        <v>7</v>
      </c>
      <c r="F14" s="39" t="s">
        <v>8</v>
      </c>
      <c r="G14" s="39" t="s">
        <v>9</v>
      </c>
      <c r="H14" s="39" t="s">
        <v>10</v>
      </c>
      <c r="I14" s="24" t="s">
        <v>11</v>
      </c>
      <c r="J14" s="16" t="s">
        <v>11</v>
      </c>
      <c r="K14" s="24" t="s">
        <v>12</v>
      </c>
      <c r="L14" s="24" t="s">
        <v>13</v>
      </c>
      <c r="M14" s="24" t="s">
        <v>14</v>
      </c>
      <c r="N14" s="24" t="s">
        <v>10</v>
      </c>
      <c r="O14" s="24"/>
      <c r="P14" s="16" t="s">
        <v>15</v>
      </c>
      <c r="Q14" s="24" t="s">
        <v>16</v>
      </c>
      <c r="R14" s="24" t="s">
        <v>10</v>
      </c>
      <c r="S14" s="24"/>
      <c r="T14" s="16" t="s">
        <v>113</v>
      </c>
      <c r="U14" s="24" t="s">
        <v>110</v>
      </c>
      <c r="V14" s="24" t="s">
        <v>17</v>
      </c>
      <c r="W14" s="24" t="s">
        <v>111</v>
      </c>
      <c r="X14" s="24" t="s">
        <v>10</v>
      </c>
      <c r="Y14" s="24" t="s">
        <v>112</v>
      </c>
      <c r="Z14" s="16" t="s">
        <v>18</v>
      </c>
      <c r="AA14" s="33" t="s">
        <v>114</v>
      </c>
    </row>
    <row r="15" spans="1:27" ht="30" customHeight="1" x14ac:dyDescent="0.3">
      <c r="A15" s="40">
        <v>16</v>
      </c>
      <c r="B15" s="37" t="s">
        <v>23</v>
      </c>
      <c r="C15" s="37" t="s">
        <v>24</v>
      </c>
      <c r="D15" s="37" t="s">
        <v>25</v>
      </c>
      <c r="E15" s="41">
        <v>1.4648148148148148E-3</v>
      </c>
      <c r="F15" s="41">
        <v>1.4972222222222225E-3</v>
      </c>
      <c r="G15" s="41">
        <v>1.8358796296296294E-3</v>
      </c>
      <c r="H15" s="41"/>
      <c r="I15" s="13">
        <v>41454</v>
      </c>
      <c r="J15" s="13">
        <v>4.7979166666666665E-3</v>
      </c>
      <c r="K15" s="17">
        <v>1.5243055555555554E-3</v>
      </c>
      <c r="L15" s="17">
        <v>1.549537037037037E-3</v>
      </c>
      <c r="M15" s="17">
        <v>1.8952546296296295E-3</v>
      </c>
      <c r="N15" s="13"/>
      <c r="O15" s="17">
        <v>42933</v>
      </c>
      <c r="P15" s="13">
        <v>4.969097222222222E-3</v>
      </c>
      <c r="Q15" s="17">
        <v>1.6320601851851852E-3</v>
      </c>
      <c r="R15" s="17"/>
      <c r="S15" s="17">
        <v>14101</v>
      </c>
      <c r="T15" s="13">
        <v>1.6320601851851852E-3</v>
      </c>
      <c r="U15" s="17">
        <v>98488</v>
      </c>
      <c r="V15" s="17">
        <v>1.1399074074074074E-2</v>
      </c>
      <c r="W15" s="17">
        <v>0</v>
      </c>
      <c r="X15" s="17">
        <v>0</v>
      </c>
      <c r="Y15" s="17">
        <v>98488</v>
      </c>
      <c r="Z15" s="13">
        <v>1.1399074074074074E-2</v>
      </c>
      <c r="AA15" s="34">
        <v>1</v>
      </c>
    </row>
    <row r="16" spans="1:27" ht="30" customHeight="1" x14ac:dyDescent="0.3">
      <c r="A16" s="24">
        <v>18</v>
      </c>
      <c r="B16" s="35" t="s">
        <v>26</v>
      </c>
      <c r="C16" s="24" t="s">
        <v>27</v>
      </c>
      <c r="D16" s="24" t="s">
        <v>25</v>
      </c>
      <c r="E16" s="17">
        <v>1.5327546296296296E-3</v>
      </c>
      <c r="F16" s="17">
        <v>1.5251157407407407E-3</v>
      </c>
      <c r="G16" s="17">
        <v>1.8479166666666668E-3</v>
      </c>
      <c r="H16" s="17"/>
      <c r="I16" s="17">
        <v>42386</v>
      </c>
      <c r="J16" s="13">
        <v>4.9057870370370366E-3</v>
      </c>
      <c r="K16" s="17">
        <v>1.5513888888888888E-3</v>
      </c>
      <c r="L16" s="17">
        <v>1.5650462962962964E-3</v>
      </c>
      <c r="M16" s="17">
        <v>1.8843749999999998E-3</v>
      </c>
      <c r="N16" s="17"/>
      <c r="O16" s="17">
        <v>43207</v>
      </c>
      <c r="P16" s="13">
        <v>5.0008101851851854E-3</v>
      </c>
      <c r="Q16" s="17">
        <v>1.4932870370370369E-3</v>
      </c>
      <c r="R16" s="17"/>
      <c r="S16" s="17">
        <v>12902</v>
      </c>
      <c r="T16" s="13">
        <v>1.4932870370370369E-3</v>
      </c>
      <c r="U16" s="17">
        <v>98495</v>
      </c>
      <c r="V16" s="17">
        <v>1.1399884259259259E-2</v>
      </c>
      <c r="W16" s="17">
        <v>0</v>
      </c>
      <c r="X16" s="17">
        <v>0</v>
      </c>
      <c r="Y16" s="17">
        <v>98495</v>
      </c>
      <c r="Z16" s="13">
        <v>1.1399884259259259E-2</v>
      </c>
      <c r="AA16" s="34">
        <v>2</v>
      </c>
    </row>
    <row r="17" spans="1:27" ht="30" customHeight="1" x14ac:dyDescent="0.3">
      <c r="A17" s="24">
        <v>30</v>
      </c>
      <c r="B17" s="35" t="s">
        <v>29</v>
      </c>
      <c r="C17" s="24" t="s">
        <v>30</v>
      </c>
      <c r="D17" s="24" t="s">
        <v>25</v>
      </c>
      <c r="E17" s="17">
        <v>1.5053240740740741E-3</v>
      </c>
      <c r="F17" s="17">
        <v>1.6305555555555554E-3</v>
      </c>
      <c r="G17" s="17">
        <v>1.9155092592592592E-3</v>
      </c>
      <c r="H17" s="17"/>
      <c r="I17" s="17">
        <v>43644</v>
      </c>
      <c r="J17" s="13">
        <v>5.0513888888888891E-3</v>
      </c>
      <c r="K17" s="17">
        <v>1.5510416666666665E-3</v>
      </c>
      <c r="L17" s="17">
        <v>1.5872685185185185E-3</v>
      </c>
      <c r="M17" s="17">
        <v>1.9452546296296295E-3</v>
      </c>
      <c r="N17" s="17"/>
      <c r="O17" s="17">
        <v>43922</v>
      </c>
      <c r="P17" s="13">
        <v>5.0835648148148142E-3</v>
      </c>
      <c r="Q17" s="17">
        <v>1.5479166666666668E-3</v>
      </c>
      <c r="R17" s="17"/>
      <c r="S17" s="17">
        <v>13374</v>
      </c>
      <c r="T17" s="13">
        <v>1.5479166666666668E-3</v>
      </c>
      <c r="U17" s="17">
        <v>100940</v>
      </c>
      <c r="V17" s="17">
        <v>1.1682870370370371E-2</v>
      </c>
      <c r="W17" s="17">
        <v>0</v>
      </c>
      <c r="X17" s="17">
        <v>0</v>
      </c>
      <c r="Y17" s="17">
        <v>100940</v>
      </c>
      <c r="Z17" s="13">
        <v>1.1682870370370371E-2</v>
      </c>
      <c r="AA17" s="34">
        <v>3</v>
      </c>
    </row>
    <row r="18" spans="1:27" ht="30" customHeight="1" x14ac:dyDescent="0.3">
      <c r="A18" s="24">
        <v>35</v>
      </c>
      <c r="B18" s="35" t="s">
        <v>28</v>
      </c>
      <c r="C18" s="24" t="s">
        <v>19</v>
      </c>
      <c r="D18" s="24" t="s">
        <v>25</v>
      </c>
      <c r="E18" s="17">
        <v>1.4932870370370369E-3</v>
      </c>
      <c r="F18" s="17">
        <v>1.6061342592592592E-3</v>
      </c>
      <c r="G18" s="17">
        <v>1.9082175925925926E-3</v>
      </c>
      <c r="H18" s="17"/>
      <c r="I18" s="17">
        <v>43266</v>
      </c>
      <c r="J18" s="13">
        <v>5.0076388888888887E-3</v>
      </c>
      <c r="K18" s="17">
        <v>1.4903935185185185E-3</v>
      </c>
      <c r="L18" s="17">
        <v>1.5855324074074077E-3</v>
      </c>
      <c r="M18" s="17">
        <v>1.9526620370370373E-3</v>
      </c>
      <c r="N18" s="17"/>
      <c r="O18" s="17">
        <v>43447</v>
      </c>
      <c r="P18" s="13">
        <v>5.028587962962963E-3</v>
      </c>
      <c r="Q18" s="17">
        <v>1.7290509259259258E-3</v>
      </c>
      <c r="R18" s="17"/>
      <c r="S18" s="17">
        <v>14939</v>
      </c>
      <c r="T18" s="13">
        <v>1.7290509259259258E-3</v>
      </c>
      <c r="U18" s="17">
        <v>101652</v>
      </c>
      <c r="V18" s="17">
        <v>1.1765277777777777E-2</v>
      </c>
      <c r="W18" s="17">
        <v>0</v>
      </c>
      <c r="X18" s="17">
        <v>0</v>
      </c>
      <c r="Y18" s="17">
        <v>101652</v>
      </c>
      <c r="Z18" s="13">
        <v>1.1765277777777777E-2</v>
      </c>
      <c r="AA18" s="34">
        <v>4</v>
      </c>
    </row>
    <row r="19" spans="1:27" ht="30" customHeight="1" x14ac:dyDescent="0.3">
      <c r="A19" s="24">
        <v>19</v>
      </c>
      <c r="B19" s="35" t="s">
        <v>36</v>
      </c>
      <c r="C19" s="24" t="s">
        <v>33</v>
      </c>
      <c r="D19" s="24" t="s">
        <v>25</v>
      </c>
      <c r="E19" s="17">
        <v>1.5511574074074073E-3</v>
      </c>
      <c r="F19" s="17">
        <v>1.5774305555555557E-3</v>
      </c>
      <c r="G19" s="17">
        <v>2.1076388888888889E-3</v>
      </c>
      <c r="H19" s="17"/>
      <c r="I19" s="17">
        <v>45241</v>
      </c>
      <c r="J19" s="13">
        <v>5.2362268518518522E-3</v>
      </c>
      <c r="K19" s="17">
        <v>1.5453703703703703E-3</v>
      </c>
      <c r="L19" s="17">
        <v>1.5430555555555555E-3</v>
      </c>
      <c r="M19" s="17">
        <v>1.9476851851851853E-3</v>
      </c>
      <c r="N19" s="17"/>
      <c r="O19" s="17">
        <v>43512</v>
      </c>
      <c r="P19" s="13">
        <v>5.036111111111111E-3</v>
      </c>
      <c r="Q19" s="17">
        <v>1.5314814814814815E-3</v>
      </c>
      <c r="R19" s="17"/>
      <c r="S19" s="17">
        <v>13232</v>
      </c>
      <c r="T19" s="13">
        <v>1.5314814814814815E-3</v>
      </c>
      <c r="U19" s="17">
        <v>101985</v>
      </c>
      <c r="V19" s="17">
        <v>1.1803819444444445E-2</v>
      </c>
      <c r="W19" s="17">
        <v>0</v>
      </c>
      <c r="X19" s="17">
        <v>0</v>
      </c>
      <c r="Y19" s="17">
        <v>101985</v>
      </c>
      <c r="Z19" s="13">
        <v>1.1803819444444445E-2</v>
      </c>
      <c r="AA19" s="34">
        <v>5</v>
      </c>
    </row>
    <row r="20" spans="1:27" ht="30" customHeight="1" x14ac:dyDescent="0.3">
      <c r="A20" s="24">
        <v>34</v>
      </c>
      <c r="B20" s="35" t="s">
        <v>31</v>
      </c>
      <c r="C20" s="24" t="s">
        <v>19</v>
      </c>
      <c r="D20" s="24" t="s">
        <v>25</v>
      </c>
      <c r="E20" s="17">
        <v>1.5270833333333332E-3</v>
      </c>
      <c r="F20" s="17">
        <v>1.6295138888888887E-3</v>
      </c>
      <c r="G20" s="17">
        <v>1.9707175925925925E-3</v>
      </c>
      <c r="H20" s="17"/>
      <c r="I20" s="17">
        <v>44300</v>
      </c>
      <c r="J20" s="13">
        <v>5.1273148148148146E-3</v>
      </c>
      <c r="K20" s="17">
        <v>1.589351851851852E-3</v>
      </c>
      <c r="L20" s="17">
        <v>1.671412037037037E-3</v>
      </c>
      <c r="M20" s="17">
        <v>1.9283564814814814E-3</v>
      </c>
      <c r="N20" s="17"/>
      <c r="O20" s="17">
        <v>44834</v>
      </c>
      <c r="P20" s="13">
        <v>5.1891203703703708E-3</v>
      </c>
      <c r="Q20" s="17">
        <v>1.5620370370370371E-3</v>
      </c>
      <c r="R20" s="17"/>
      <c r="S20" s="17">
        <v>13496</v>
      </c>
      <c r="T20" s="13">
        <v>1.5620370370370371E-3</v>
      </c>
      <c r="U20" s="17">
        <v>102630</v>
      </c>
      <c r="V20" s="17">
        <v>1.1878472222222223E-2</v>
      </c>
      <c r="W20" s="17">
        <v>0</v>
      </c>
      <c r="X20" s="17">
        <v>0</v>
      </c>
      <c r="Y20" s="17">
        <v>102630</v>
      </c>
      <c r="Z20" s="13">
        <v>1.1878472222222223E-2</v>
      </c>
      <c r="AA20" s="34">
        <v>6</v>
      </c>
    </row>
    <row r="21" spans="1:27" ht="30" customHeight="1" x14ac:dyDescent="0.3">
      <c r="A21" s="24">
        <v>25</v>
      </c>
      <c r="B21" s="35" t="s">
        <v>44</v>
      </c>
      <c r="C21" s="24" t="s">
        <v>45</v>
      </c>
      <c r="D21" s="24" t="s">
        <v>25</v>
      </c>
      <c r="E21" s="17">
        <v>1.5342592592592593E-3</v>
      </c>
      <c r="F21" s="17">
        <v>1.6584490740740741E-3</v>
      </c>
      <c r="G21" s="17">
        <v>2.0248842592592593E-3</v>
      </c>
      <c r="H21" s="17"/>
      <c r="I21" s="17">
        <v>45080</v>
      </c>
      <c r="J21" s="13">
        <v>5.2175925925925931E-3</v>
      </c>
      <c r="K21" s="17">
        <v>1.5401620370370372E-3</v>
      </c>
      <c r="L21" s="17">
        <v>1.6569444444444444E-3</v>
      </c>
      <c r="M21" s="17">
        <v>2.0248842592592593E-3</v>
      </c>
      <c r="N21" s="17"/>
      <c r="O21" s="17">
        <v>45118</v>
      </c>
      <c r="P21" s="13">
        <v>5.2219907407407415E-3</v>
      </c>
      <c r="Q21" s="17">
        <v>1.5084490740740742E-3</v>
      </c>
      <c r="R21" s="17"/>
      <c r="S21" s="17">
        <v>13033</v>
      </c>
      <c r="T21" s="13">
        <v>1.5084490740740742E-3</v>
      </c>
      <c r="U21" s="17">
        <v>103231</v>
      </c>
      <c r="V21" s="17">
        <v>1.1948032407407409E-2</v>
      </c>
      <c r="W21" s="17">
        <v>0</v>
      </c>
      <c r="X21" s="17">
        <v>0</v>
      </c>
      <c r="Y21" s="17">
        <v>103231</v>
      </c>
      <c r="Z21" s="13">
        <v>1.1948032407407409E-2</v>
      </c>
      <c r="AA21" s="34">
        <v>7</v>
      </c>
    </row>
    <row r="22" spans="1:27" ht="30" customHeight="1" x14ac:dyDescent="0.3">
      <c r="A22" s="24">
        <v>21</v>
      </c>
      <c r="B22" s="35" t="s">
        <v>54</v>
      </c>
      <c r="C22" s="24" t="s">
        <v>33</v>
      </c>
      <c r="D22" s="24" t="s">
        <v>25</v>
      </c>
      <c r="E22" s="17">
        <v>1.5420138888888888E-3</v>
      </c>
      <c r="F22" s="17">
        <v>1.5188657407407408E-3</v>
      </c>
      <c r="G22" s="17">
        <v>1.9383101851851853E-3</v>
      </c>
      <c r="H22" s="17"/>
      <c r="I22" s="17">
        <v>43193</v>
      </c>
      <c r="J22" s="13">
        <v>4.9991898148148148E-3</v>
      </c>
      <c r="K22" s="17">
        <v>1.5930555555555557E-3</v>
      </c>
      <c r="L22" s="17">
        <v>1.7708333333333332E-3</v>
      </c>
      <c r="M22" s="17">
        <v>1.9383101851851853E-3</v>
      </c>
      <c r="N22" s="17"/>
      <c r="O22" s="17">
        <v>45811</v>
      </c>
      <c r="P22" s="13">
        <v>5.3021990740740738E-3</v>
      </c>
      <c r="Q22" s="17">
        <v>1.7355324074074072E-3</v>
      </c>
      <c r="R22" s="17"/>
      <c r="S22" s="17">
        <v>14995</v>
      </c>
      <c r="T22" s="13">
        <v>1.7355324074074072E-3</v>
      </c>
      <c r="U22" s="17">
        <v>103999</v>
      </c>
      <c r="V22" s="17">
        <v>1.2036921296296297E-2</v>
      </c>
      <c r="W22" s="17">
        <v>0</v>
      </c>
      <c r="X22" s="17">
        <v>0</v>
      </c>
      <c r="Y22" s="17">
        <v>103999</v>
      </c>
      <c r="Z22" s="13">
        <v>1.2036921296296297E-2</v>
      </c>
      <c r="AA22" s="34">
        <v>8</v>
      </c>
    </row>
    <row r="23" spans="1:27" ht="30" customHeight="1" x14ac:dyDescent="0.3">
      <c r="A23" s="24">
        <v>17</v>
      </c>
      <c r="B23" s="35" t="s">
        <v>32</v>
      </c>
      <c r="C23" s="24" t="s">
        <v>33</v>
      </c>
      <c r="D23" s="24" t="s">
        <v>25</v>
      </c>
      <c r="E23" s="17">
        <v>1.5721064814814816E-3</v>
      </c>
      <c r="F23" s="17">
        <v>1.6090277777777778E-3</v>
      </c>
      <c r="G23" s="17">
        <v>1.9695601851851853E-3</v>
      </c>
      <c r="H23" s="17"/>
      <c r="I23" s="17">
        <v>44502</v>
      </c>
      <c r="J23" s="13">
        <v>5.1506944444444447E-3</v>
      </c>
      <c r="K23" s="17">
        <v>1.616550925925926E-3</v>
      </c>
      <c r="L23" s="17">
        <v>1.5446759259259259E-3</v>
      </c>
      <c r="M23" s="17">
        <v>2.2010416666666667E-3</v>
      </c>
      <c r="N23" s="17"/>
      <c r="O23" s="17">
        <v>46330</v>
      </c>
      <c r="P23" s="13">
        <v>5.3622685185185188E-3</v>
      </c>
      <c r="Q23" s="17">
        <v>1.6057870370370369E-3</v>
      </c>
      <c r="R23" s="17"/>
      <c r="S23" s="17">
        <v>13874</v>
      </c>
      <c r="T23" s="13">
        <v>1.6057870370370369E-3</v>
      </c>
      <c r="U23" s="17">
        <v>104706</v>
      </c>
      <c r="V23" s="17">
        <v>1.2118749999999999E-2</v>
      </c>
      <c r="W23" s="17">
        <v>0</v>
      </c>
      <c r="X23" s="17">
        <v>0</v>
      </c>
      <c r="Y23" s="17">
        <v>104706</v>
      </c>
      <c r="Z23" s="13">
        <v>1.2118749999999999E-2</v>
      </c>
      <c r="AA23" s="34">
        <v>9</v>
      </c>
    </row>
    <row r="24" spans="1:27" ht="30" customHeight="1" x14ac:dyDescent="0.3">
      <c r="A24" s="24">
        <v>39</v>
      </c>
      <c r="B24" s="35" t="s">
        <v>37</v>
      </c>
      <c r="C24" s="24" t="s">
        <v>38</v>
      </c>
      <c r="D24" s="24" t="s">
        <v>25</v>
      </c>
      <c r="E24" s="17">
        <v>1.6525462962962963E-3</v>
      </c>
      <c r="F24" s="17">
        <v>1.6604166666666668E-3</v>
      </c>
      <c r="G24" s="17">
        <v>1.9811342592592593E-3</v>
      </c>
      <c r="H24" s="17"/>
      <c r="I24" s="17">
        <v>45741</v>
      </c>
      <c r="J24" s="13">
        <v>5.2940972222222217E-3</v>
      </c>
      <c r="K24" s="17">
        <v>1.642013888888889E-3</v>
      </c>
      <c r="L24" s="17">
        <v>1.6543981481481481E-3</v>
      </c>
      <c r="M24" s="17">
        <v>2.0023148148148148E-3</v>
      </c>
      <c r="N24" s="17"/>
      <c r="O24" s="17">
        <v>45781</v>
      </c>
      <c r="P24" s="13">
        <v>5.2987268518518522E-3</v>
      </c>
      <c r="Q24" s="17">
        <v>1.5671296296296299E-3</v>
      </c>
      <c r="R24" s="17"/>
      <c r="S24" s="17">
        <v>13540</v>
      </c>
      <c r="T24" s="13">
        <v>1.5671296296296299E-3</v>
      </c>
      <c r="U24" s="17">
        <v>105062</v>
      </c>
      <c r="V24" s="17">
        <v>1.2159953703703702E-2</v>
      </c>
      <c r="W24" s="17">
        <v>0</v>
      </c>
      <c r="X24" s="17">
        <v>0</v>
      </c>
      <c r="Y24" s="17">
        <v>105062</v>
      </c>
      <c r="Z24" s="13">
        <v>1.2159953703703702E-2</v>
      </c>
      <c r="AA24" s="34">
        <v>10</v>
      </c>
    </row>
    <row r="25" spans="1:27" ht="30" customHeight="1" x14ac:dyDescent="0.3">
      <c r="A25" s="24">
        <v>33</v>
      </c>
      <c r="B25" s="35" t="s">
        <v>34</v>
      </c>
      <c r="C25" s="24" t="s">
        <v>35</v>
      </c>
      <c r="D25" s="24" t="s">
        <v>25</v>
      </c>
      <c r="E25" s="17">
        <v>1.6008101851851851E-3</v>
      </c>
      <c r="F25" s="17">
        <v>1.648263888888889E-3</v>
      </c>
      <c r="G25" s="17">
        <v>1.9619212962962962E-3</v>
      </c>
      <c r="H25" s="17"/>
      <c r="I25" s="17">
        <v>45023</v>
      </c>
      <c r="J25" s="13">
        <v>5.2109953703703702E-3</v>
      </c>
      <c r="K25" s="17">
        <v>1.6711805555555553E-3</v>
      </c>
      <c r="L25" s="17">
        <v>1.6618055555555555E-3</v>
      </c>
      <c r="M25" s="17">
        <v>2.0033564814814814E-3</v>
      </c>
      <c r="N25" s="17"/>
      <c r="O25" s="17">
        <v>46106</v>
      </c>
      <c r="P25" s="13">
        <v>5.336342592592593E-3</v>
      </c>
      <c r="Q25" s="17">
        <v>1.6290509259259259E-3</v>
      </c>
      <c r="R25" s="17"/>
      <c r="S25" s="17">
        <v>14075</v>
      </c>
      <c r="T25" s="13">
        <v>1.6290509259259259E-3</v>
      </c>
      <c r="U25" s="17">
        <v>105204</v>
      </c>
      <c r="V25" s="17">
        <v>1.2176388888888888E-2</v>
      </c>
      <c r="W25" s="17">
        <v>0</v>
      </c>
      <c r="X25" s="17">
        <v>0</v>
      </c>
      <c r="Y25" s="17">
        <v>105204</v>
      </c>
      <c r="Z25" s="13">
        <v>1.2176388888888888E-2</v>
      </c>
      <c r="AA25" s="34">
        <v>11</v>
      </c>
    </row>
    <row r="26" spans="1:27" ht="30" customHeight="1" x14ac:dyDescent="0.3">
      <c r="A26" s="24">
        <v>36</v>
      </c>
      <c r="B26" s="35" t="s">
        <v>40</v>
      </c>
      <c r="C26" s="24" t="s">
        <v>41</v>
      </c>
      <c r="D26" s="24" t="s">
        <v>25</v>
      </c>
      <c r="E26" s="17">
        <v>1.6202546296296295E-3</v>
      </c>
      <c r="F26" s="17">
        <v>1.6831018518518516E-3</v>
      </c>
      <c r="G26" s="17">
        <v>2.0381944444444445E-3</v>
      </c>
      <c r="H26" s="17"/>
      <c r="I26" s="17">
        <v>46151</v>
      </c>
      <c r="J26" s="13">
        <v>5.3415509259259258E-3</v>
      </c>
      <c r="K26" s="17">
        <v>1.531712962962963E-3</v>
      </c>
      <c r="L26" s="17">
        <v>1.6525462962962963E-3</v>
      </c>
      <c r="M26" s="17">
        <v>1.9987268518518518E-3</v>
      </c>
      <c r="N26" s="17"/>
      <c r="O26" s="17">
        <v>44781</v>
      </c>
      <c r="P26" s="13">
        <v>5.1829861111111113E-3</v>
      </c>
      <c r="Q26" s="17">
        <v>1.672685185185185E-3</v>
      </c>
      <c r="R26" s="17"/>
      <c r="S26" s="17">
        <v>14452</v>
      </c>
      <c r="T26" s="13">
        <v>1.672685185185185E-3</v>
      </c>
      <c r="U26" s="17">
        <v>105384</v>
      </c>
      <c r="V26" s="17">
        <v>1.2197222222222222E-2</v>
      </c>
      <c r="W26" s="17">
        <v>0</v>
      </c>
      <c r="X26" s="17">
        <v>0</v>
      </c>
      <c r="Y26" s="17">
        <v>105384</v>
      </c>
      <c r="Z26" s="13">
        <v>1.2197222222222222E-2</v>
      </c>
      <c r="AA26" s="34">
        <v>12</v>
      </c>
    </row>
    <row r="27" spans="1:27" ht="30" customHeight="1" x14ac:dyDescent="0.3">
      <c r="A27" s="24">
        <v>37</v>
      </c>
      <c r="B27" s="35" t="s">
        <v>42</v>
      </c>
      <c r="C27" s="24" t="s">
        <v>43</v>
      </c>
      <c r="D27" s="24" t="s">
        <v>25</v>
      </c>
      <c r="E27" s="17">
        <v>1.6598379629629628E-3</v>
      </c>
      <c r="F27" s="17">
        <v>1.6751157407407409E-3</v>
      </c>
      <c r="G27" s="17">
        <v>2.0170138888888889E-3</v>
      </c>
      <c r="H27" s="17"/>
      <c r="I27" s="17">
        <v>46241</v>
      </c>
      <c r="J27" s="13">
        <v>5.3519675925925922E-3</v>
      </c>
      <c r="K27" s="17">
        <v>1.6357638888888889E-3</v>
      </c>
      <c r="L27" s="17">
        <v>1.6820601851851851E-3</v>
      </c>
      <c r="M27" s="17">
        <v>2.225E-3</v>
      </c>
      <c r="N27" s="17"/>
      <c r="O27" s="17">
        <v>47890</v>
      </c>
      <c r="P27" s="13">
        <v>5.5428240740740741E-3</v>
      </c>
      <c r="Q27" s="17">
        <v>1.6473379629629631E-3</v>
      </c>
      <c r="R27" s="17"/>
      <c r="S27" s="17">
        <v>14233</v>
      </c>
      <c r="T27" s="13">
        <v>1.6473379629629631E-3</v>
      </c>
      <c r="U27" s="17">
        <v>108364</v>
      </c>
      <c r="V27" s="17">
        <v>1.2542129629629631E-2</v>
      </c>
      <c r="W27" s="17">
        <v>0</v>
      </c>
      <c r="X27" s="17">
        <v>0</v>
      </c>
      <c r="Y27" s="17">
        <v>108364</v>
      </c>
      <c r="Z27" s="13">
        <v>1.2542129629629631E-2</v>
      </c>
      <c r="AA27" s="34">
        <v>13</v>
      </c>
    </row>
    <row r="28" spans="1:27" ht="30" customHeight="1" x14ac:dyDescent="0.3">
      <c r="A28" s="24">
        <v>27</v>
      </c>
      <c r="B28" s="35" t="s">
        <v>47</v>
      </c>
      <c r="C28" s="24" t="s">
        <v>48</v>
      </c>
      <c r="D28" s="24" t="s">
        <v>25</v>
      </c>
      <c r="E28" s="17">
        <v>1.6733796296296295E-3</v>
      </c>
      <c r="F28" s="17">
        <v>1.8111111111111112E-3</v>
      </c>
      <c r="G28" s="17">
        <v>2.2363425925925927E-3</v>
      </c>
      <c r="H28" s="17"/>
      <c r="I28" s="17">
        <v>49428</v>
      </c>
      <c r="J28" s="13">
        <v>5.7208333333333338E-3</v>
      </c>
      <c r="K28" s="17">
        <v>1.6212962962962962E-3</v>
      </c>
      <c r="L28" s="17">
        <v>1.864699074074074E-3</v>
      </c>
      <c r="M28" s="17">
        <v>2.1775462962962963E-3</v>
      </c>
      <c r="N28" s="17"/>
      <c r="O28" s="17">
        <v>48933</v>
      </c>
      <c r="P28" s="13">
        <v>5.6635416666666666E-3</v>
      </c>
      <c r="Q28" s="17">
        <v>1.5965277777777777E-3</v>
      </c>
      <c r="R28" s="17"/>
      <c r="S28" s="17">
        <v>13794</v>
      </c>
      <c r="T28" s="13">
        <v>1.5965277777777777E-3</v>
      </c>
      <c r="U28" s="17">
        <v>112155</v>
      </c>
      <c r="V28" s="17">
        <v>1.2980902777777777E-2</v>
      </c>
      <c r="W28" s="17">
        <v>0</v>
      </c>
      <c r="X28" s="17">
        <v>0</v>
      </c>
      <c r="Y28" s="17">
        <v>112155</v>
      </c>
      <c r="Z28" s="13">
        <v>1.2980902777777777E-2</v>
      </c>
      <c r="AA28" s="34">
        <v>14</v>
      </c>
    </row>
    <row r="29" spans="1:27" ht="30" customHeight="1" x14ac:dyDescent="0.3">
      <c r="A29" s="24">
        <v>22</v>
      </c>
      <c r="B29" s="35" t="s">
        <v>49</v>
      </c>
      <c r="C29" s="24" t="s">
        <v>50</v>
      </c>
      <c r="D29" s="24" t="s">
        <v>25</v>
      </c>
      <c r="E29" s="17">
        <v>1.6611111111111113E-3</v>
      </c>
      <c r="F29" s="17">
        <v>1.6563657407407406E-3</v>
      </c>
      <c r="G29" s="17">
        <v>2.2156250000000001E-3</v>
      </c>
      <c r="H29" s="17"/>
      <c r="I29" s="17">
        <v>47806</v>
      </c>
      <c r="J29" s="13">
        <v>5.5331018518518515E-3</v>
      </c>
      <c r="K29" s="17">
        <v>1.6478009259259258E-3</v>
      </c>
      <c r="L29" s="17">
        <v>4.5010416666666662E-3</v>
      </c>
      <c r="M29" s="17">
        <v>2.2156250000000001E-3</v>
      </c>
      <c r="N29" s="17">
        <v>3.4722222222222224E-4</v>
      </c>
      <c r="O29" s="17">
        <v>75269</v>
      </c>
      <c r="P29" s="13">
        <v>8.7116898148148145E-3</v>
      </c>
      <c r="Q29" s="17">
        <v>1.6995370370370369E-3</v>
      </c>
      <c r="R29" s="17"/>
      <c r="S29" s="17">
        <v>14684</v>
      </c>
      <c r="T29" s="13">
        <v>1.6995370370370369E-3</v>
      </c>
      <c r="U29" s="17">
        <v>134759</v>
      </c>
      <c r="V29" s="17">
        <v>1.5597106481481481E-2</v>
      </c>
      <c r="W29" s="17">
        <v>3000</v>
      </c>
      <c r="X29" s="17">
        <v>3.4722222222222224E-4</v>
      </c>
      <c r="Y29" s="17">
        <v>137759</v>
      </c>
      <c r="Z29" s="13">
        <v>1.5944328703703704E-2</v>
      </c>
      <c r="AA29" s="34">
        <v>15</v>
      </c>
    </row>
    <row r="30" spans="1:27" ht="30" customHeight="1" x14ac:dyDescent="0.3">
      <c r="A30" s="24">
        <v>20</v>
      </c>
      <c r="B30" s="35" t="s">
        <v>53</v>
      </c>
      <c r="C30" s="24" t="s">
        <v>33</v>
      </c>
      <c r="D30" s="24" t="s">
        <v>25</v>
      </c>
      <c r="E30" s="17">
        <v>1.7773148148148149E-3</v>
      </c>
      <c r="F30" s="17">
        <v>1.6934027777777778E-3</v>
      </c>
      <c r="G30" s="17">
        <v>5.5763888888888885E-3</v>
      </c>
      <c r="H30" s="17"/>
      <c r="I30" s="17">
        <v>78167</v>
      </c>
      <c r="J30" s="13">
        <v>9.0471064814814806E-3</v>
      </c>
      <c r="K30" s="17">
        <v>1.7346064814814813E-3</v>
      </c>
      <c r="L30" s="17">
        <v>1.651273148148148E-3</v>
      </c>
      <c r="M30" s="17">
        <v>2.0388888888888891E-3</v>
      </c>
      <c r="N30" s="17"/>
      <c r="O30" s="17">
        <v>46870</v>
      </c>
      <c r="P30" s="13">
        <v>5.4247685185185189E-3</v>
      </c>
      <c r="Q30" s="17">
        <v>1.8564814814814815E-3</v>
      </c>
      <c r="R30" s="17"/>
      <c r="S30" s="17">
        <v>16040</v>
      </c>
      <c r="T30" s="13">
        <v>1.8564814814814815E-3</v>
      </c>
      <c r="U30" s="17">
        <v>141077</v>
      </c>
      <c r="V30" s="17">
        <v>1.6328356481481482E-2</v>
      </c>
      <c r="W30" s="17">
        <v>0</v>
      </c>
      <c r="X30" s="17">
        <v>0</v>
      </c>
      <c r="Y30" s="17">
        <v>141077</v>
      </c>
      <c r="Z30" s="13">
        <v>1.6328356481481482E-2</v>
      </c>
      <c r="AA30" s="34">
        <v>16</v>
      </c>
    </row>
    <row r="31" spans="1:27" ht="30" customHeight="1" x14ac:dyDescent="0.3">
      <c r="A31" s="24">
        <v>32</v>
      </c>
      <c r="B31" s="35" t="s">
        <v>39</v>
      </c>
      <c r="C31" s="24" t="s">
        <v>33</v>
      </c>
      <c r="D31" s="24" t="s">
        <v>25</v>
      </c>
      <c r="E31" s="17">
        <v>1.6040509259259257E-3</v>
      </c>
      <c r="F31" s="17">
        <v>1.6662037037037036E-3</v>
      </c>
      <c r="G31" s="17">
        <v>2.066898148148148E-3</v>
      </c>
      <c r="H31" s="17"/>
      <c r="I31" s="17">
        <v>46113</v>
      </c>
      <c r="J31" s="13">
        <v>5.3371527777777775E-3</v>
      </c>
      <c r="K31" s="17">
        <v>1.5901620370370368E-3</v>
      </c>
      <c r="L31" s="17">
        <v>1.7715277777777779E-3</v>
      </c>
      <c r="M31" s="17">
        <v>6.8561342592592589E-3</v>
      </c>
      <c r="N31" s="17">
        <v>1.1574074074074073E-4</v>
      </c>
      <c r="O31" s="17">
        <v>89282</v>
      </c>
      <c r="P31" s="13">
        <v>1.0333564814814815E-2</v>
      </c>
      <c r="Q31" s="17">
        <v>1.6905092592592594E-3</v>
      </c>
      <c r="R31" s="17"/>
      <c r="S31" s="17">
        <v>14606</v>
      </c>
      <c r="T31" s="13">
        <v>1.6905092592592594E-3</v>
      </c>
      <c r="U31" s="17">
        <v>149001</v>
      </c>
      <c r="V31" s="17">
        <v>1.7245486111111111E-2</v>
      </c>
      <c r="W31" s="17">
        <v>1000</v>
      </c>
      <c r="X31" s="17">
        <v>1.1574074074074073E-4</v>
      </c>
      <c r="Y31" s="17">
        <v>150001</v>
      </c>
      <c r="Z31" s="13">
        <v>1.736122685185185E-2</v>
      </c>
      <c r="AA31" s="34">
        <v>17</v>
      </c>
    </row>
    <row r="32" spans="1:27" ht="30" customHeight="1" x14ac:dyDescent="0.3">
      <c r="A32" s="24">
        <v>31</v>
      </c>
      <c r="B32" s="35" t="s">
        <v>46</v>
      </c>
      <c r="C32" s="24" t="s">
        <v>33</v>
      </c>
      <c r="D32" s="24" t="s">
        <v>25</v>
      </c>
      <c r="E32" s="17">
        <v>1.6660879629629632E-3</v>
      </c>
      <c r="F32" s="17">
        <v>1.6629629629629631E-3</v>
      </c>
      <c r="G32" s="17">
        <v>2.0954861111111109E-3</v>
      </c>
      <c r="H32" s="17"/>
      <c r="I32" s="17">
        <v>46868</v>
      </c>
      <c r="J32" s="13">
        <v>5.4245370370370367E-3</v>
      </c>
      <c r="K32" s="17">
        <v>1.7363425925925925E-3</v>
      </c>
      <c r="L32" s="17">
        <v>6.2127314814814814E-3</v>
      </c>
      <c r="M32" s="17">
        <v>2.1214120370370371E-3</v>
      </c>
      <c r="N32" s="17">
        <v>4.1666666666666666E-3</v>
      </c>
      <c r="O32" s="17">
        <v>123009</v>
      </c>
      <c r="P32" s="13">
        <v>1.4237152777777777E-2</v>
      </c>
      <c r="Q32" s="17">
        <v>1.7042824074074072E-3</v>
      </c>
      <c r="R32" s="17"/>
      <c r="S32" s="17">
        <v>14725</v>
      </c>
      <c r="T32" s="13">
        <v>1.7042824074074072E-3</v>
      </c>
      <c r="U32" s="17">
        <v>148602</v>
      </c>
      <c r="V32" s="17">
        <v>1.7199305555555554E-2</v>
      </c>
      <c r="W32" s="17">
        <v>36000</v>
      </c>
      <c r="X32" s="17">
        <v>4.1666666666666666E-3</v>
      </c>
      <c r="Y32" s="17">
        <v>184602</v>
      </c>
      <c r="Z32" s="13">
        <v>2.1365972222222224E-2</v>
      </c>
      <c r="AA32" s="34">
        <v>18</v>
      </c>
    </row>
    <row r="33" spans="1:27" ht="30" customHeight="1" x14ac:dyDescent="0.3">
      <c r="A33" s="24">
        <v>26</v>
      </c>
      <c r="B33" s="35" t="s">
        <v>51</v>
      </c>
      <c r="C33" s="24" t="s">
        <v>52</v>
      </c>
      <c r="D33" s="24" t="s">
        <v>25</v>
      </c>
      <c r="E33" s="17">
        <v>1.5332175925925927E-3</v>
      </c>
      <c r="F33" s="17">
        <v>1.6863425925925926E-3</v>
      </c>
      <c r="G33" s="17">
        <v>5.514930555555555E-3</v>
      </c>
      <c r="H33" s="17"/>
      <c r="I33" s="17">
        <v>75466</v>
      </c>
      <c r="J33" s="13">
        <v>8.7344907407407423E-3</v>
      </c>
      <c r="K33" s="17">
        <v>1.5973379629629629E-3</v>
      </c>
      <c r="L33" s="17" t="s">
        <v>56</v>
      </c>
      <c r="M33" s="17"/>
      <c r="N33" s="17"/>
      <c r="O33" s="17" t="s">
        <v>56</v>
      </c>
      <c r="P33" s="13" t="s">
        <v>56</v>
      </c>
      <c r="Q33" s="17"/>
      <c r="R33" s="17"/>
      <c r="S33" s="17">
        <v>0</v>
      </c>
      <c r="T33" s="13" t="s">
        <v>56</v>
      </c>
      <c r="U33" s="17" t="s">
        <v>56</v>
      </c>
      <c r="V33" s="17" t="s">
        <v>56</v>
      </c>
      <c r="W33" s="17">
        <v>0</v>
      </c>
      <c r="X33" s="17" t="s">
        <v>56</v>
      </c>
      <c r="Y33" s="17" t="s">
        <v>56</v>
      </c>
      <c r="Z33" s="13" t="s">
        <v>56</v>
      </c>
      <c r="AA33" s="34"/>
    </row>
    <row r="34" spans="1:27" ht="30" customHeight="1" x14ac:dyDescent="0.3">
      <c r="A34" s="24">
        <v>28</v>
      </c>
      <c r="B34" s="35" t="s">
        <v>55</v>
      </c>
      <c r="C34" s="24" t="s">
        <v>33</v>
      </c>
      <c r="D34" s="24" t="s">
        <v>25</v>
      </c>
      <c r="E34" s="17" t="s">
        <v>56</v>
      </c>
      <c r="F34" s="17"/>
      <c r="G34" s="17"/>
      <c r="H34" s="17"/>
      <c r="I34" s="17" t="s">
        <v>56</v>
      </c>
      <c r="J34" s="13" t="s">
        <v>56</v>
      </c>
      <c r="K34" s="17"/>
      <c r="L34" s="17"/>
      <c r="M34" s="17"/>
      <c r="N34" s="17"/>
      <c r="O34" s="17">
        <v>0</v>
      </c>
      <c r="P34" s="13" t="s">
        <v>56</v>
      </c>
      <c r="Q34" s="17"/>
      <c r="R34" s="17"/>
      <c r="S34" s="17">
        <v>0</v>
      </c>
      <c r="T34" s="13" t="s">
        <v>56</v>
      </c>
      <c r="U34" s="17" t="s">
        <v>56</v>
      </c>
      <c r="V34" s="17" t="s">
        <v>56</v>
      </c>
      <c r="W34" s="17">
        <v>0</v>
      </c>
      <c r="X34" s="17" t="s">
        <v>56</v>
      </c>
      <c r="Y34" s="17" t="s">
        <v>56</v>
      </c>
      <c r="Z34" s="13" t="s">
        <v>56</v>
      </c>
      <c r="AA34" s="34"/>
    </row>
  </sheetData>
  <mergeCells count="4">
    <mergeCell ref="E13:J13"/>
    <mergeCell ref="K13:P13"/>
    <mergeCell ref="Q13:T13"/>
    <mergeCell ref="V13:Z13"/>
  </mergeCells>
  <pageMargins left="0.7" right="0.7" top="0.75" bottom="0.75" header="0.3" footer="0.3"/>
  <pageSetup paperSize="9" scale="5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workbookViewId="0">
      <selection activeCell="A12" sqref="A12"/>
    </sheetView>
  </sheetViews>
  <sheetFormatPr defaultRowHeight="15" x14ac:dyDescent="0.25"/>
  <cols>
    <col min="2" max="2" width="17.85546875" customWidth="1"/>
    <col min="3" max="3" width="15" bestFit="1" customWidth="1"/>
    <col min="5" max="8" width="9.140625" style="2"/>
    <col min="9" max="9" width="0" hidden="1" customWidth="1"/>
    <col min="10" max="10" width="9.140625" style="14"/>
    <col min="15" max="15" width="0" hidden="1" customWidth="1"/>
    <col min="16" max="16" width="9.140625" style="14"/>
    <col min="17" max="17" width="9.140625" style="18"/>
    <col min="20" max="20" width="9.140625" style="14"/>
    <col min="21" max="21" width="0" hidden="1" customWidth="1"/>
    <col min="23" max="23" width="0" hidden="1" customWidth="1"/>
    <col min="25" max="25" width="0" hidden="1" customWidth="1"/>
    <col min="26" max="26" width="9.140625" style="14"/>
  </cols>
  <sheetData>
    <row r="1" spans="1:27" x14ac:dyDescent="0.25">
      <c r="A1" s="14"/>
    </row>
    <row r="10" spans="1:27" ht="18.75" x14ac:dyDescent="0.3">
      <c r="A10" s="31" t="s">
        <v>116</v>
      </c>
    </row>
    <row r="11" spans="1:27" ht="18.75" x14ac:dyDescent="0.3">
      <c r="A11" s="31" t="s">
        <v>129</v>
      </c>
    </row>
    <row r="13" spans="1:27" ht="18.75" x14ac:dyDescent="0.3">
      <c r="A13" s="3"/>
      <c r="B13" s="3"/>
      <c r="C13" s="3"/>
      <c r="D13" s="4" t="s">
        <v>20</v>
      </c>
      <c r="E13" s="5" t="s">
        <v>0</v>
      </c>
      <c r="F13" s="5"/>
      <c r="G13" s="5"/>
      <c r="H13" s="5"/>
      <c r="I13" s="5"/>
      <c r="J13" s="5"/>
      <c r="K13" s="12" t="s">
        <v>1</v>
      </c>
      <c r="L13" s="12"/>
      <c r="M13" s="12"/>
      <c r="N13" s="12"/>
      <c r="O13" s="12"/>
      <c r="P13" s="12"/>
      <c r="Q13" s="28" t="s">
        <v>2</v>
      </c>
      <c r="R13" s="29"/>
      <c r="S13" s="29"/>
      <c r="T13" s="30"/>
      <c r="U13" s="1"/>
      <c r="V13" s="20" t="s">
        <v>3</v>
      </c>
      <c r="W13" s="21"/>
      <c r="X13" s="21"/>
      <c r="Y13" s="21"/>
      <c r="Z13" s="22"/>
      <c r="AA13" s="33"/>
    </row>
    <row r="14" spans="1:27" ht="18.75" x14ac:dyDescent="0.3">
      <c r="A14" s="4" t="s">
        <v>4</v>
      </c>
      <c r="B14" s="4" t="s">
        <v>5</v>
      </c>
      <c r="C14" s="4" t="s">
        <v>6</v>
      </c>
      <c r="D14" s="3"/>
      <c r="E14" s="6" t="s">
        <v>7</v>
      </c>
      <c r="F14" s="6" t="s">
        <v>8</v>
      </c>
      <c r="G14" s="6" t="s">
        <v>9</v>
      </c>
      <c r="H14" s="6" t="s">
        <v>10</v>
      </c>
      <c r="I14" s="1" t="s">
        <v>11</v>
      </c>
      <c r="J14" s="16" t="s">
        <v>11</v>
      </c>
      <c r="K14" s="1" t="s">
        <v>12</v>
      </c>
      <c r="L14" s="1" t="s">
        <v>13</v>
      </c>
      <c r="M14" s="1" t="s">
        <v>14</v>
      </c>
      <c r="N14" s="1" t="s">
        <v>10</v>
      </c>
      <c r="O14" s="1"/>
      <c r="P14" s="16" t="s">
        <v>15</v>
      </c>
      <c r="Q14" s="24" t="s">
        <v>16</v>
      </c>
      <c r="R14" s="1" t="s">
        <v>10</v>
      </c>
      <c r="S14" s="1"/>
      <c r="T14" s="16" t="s">
        <v>113</v>
      </c>
      <c r="U14" s="1" t="s">
        <v>110</v>
      </c>
      <c r="V14" s="1" t="s">
        <v>17</v>
      </c>
      <c r="W14" s="1" t="s">
        <v>111</v>
      </c>
      <c r="X14" s="1" t="s">
        <v>10</v>
      </c>
      <c r="Y14" s="1" t="s">
        <v>112</v>
      </c>
      <c r="Z14" s="16" t="s">
        <v>18</v>
      </c>
      <c r="AA14" s="33" t="s">
        <v>114</v>
      </c>
    </row>
    <row r="15" spans="1:27" ht="30" customHeight="1" x14ac:dyDescent="0.3">
      <c r="A15" s="7">
        <v>40</v>
      </c>
      <c r="B15" s="4" t="s">
        <v>57</v>
      </c>
      <c r="C15" s="4" t="s">
        <v>58</v>
      </c>
      <c r="D15" s="4" t="s">
        <v>59</v>
      </c>
      <c r="E15" s="8">
        <v>1.392013888888889E-3</v>
      </c>
      <c r="F15" s="8">
        <v>1.5511574074074073E-3</v>
      </c>
      <c r="G15" s="8">
        <v>1.8031249999999998E-3</v>
      </c>
      <c r="H15" s="8"/>
      <c r="I15" s="13">
        <v>41008</v>
      </c>
      <c r="J15" s="13">
        <v>4.7462962962962962E-3</v>
      </c>
      <c r="K15" s="11">
        <v>1.4239583333333333E-3</v>
      </c>
      <c r="L15" s="11">
        <v>1.5234953703703704E-3</v>
      </c>
      <c r="M15" s="11">
        <v>1.802314814814815E-3</v>
      </c>
      <c r="N15" s="13"/>
      <c r="O15" s="11">
        <v>41038</v>
      </c>
      <c r="P15" s="13">
        <v>4.7497685185185186E-3</v>
      </c>
      <c r="Q15" s="17">
        <v>1.4041666666666664E-3</v>
      </c>
      <c r="R15" s="11"/>
      <c r="S15" s="11">
        <v>12132</v>
      </c>
      <c r="T15" s="13">
        <v>1.4041666666666664E-3</v>
      </c>
      <c r="U15" s="11">
        <v>94178</v>
      </c>
      <c r="V15" s="11">
        <v>1.0900231481481481E-2</v>
      </c>
      <c r="W15" s="11">
        <v>0</v>
      </c>
      <c r="X15" s="11">
        <v>0</v>
      </c>
      <c r="Y15" s="11">
        <v>94178</v>
      </c>
      <c r="Z15" s="13">
        <v>1.0900231481481481E-2</v>
      </c>
      <c r="AA15" s="34">
        <v>1</v>
      </c>
    </row>
    <row r="16" spans="1:27" ht="30" customHeight="1" x14ac:dyDescent="0.3">
      <c r="A16" s="1">
        <v>43</v>
      </c>
      <c r="B16" s="26" t="s">
        <v>62</v>
      </c>
      <c r="C16" s="1" t="s">
        <v>63</v>
      </c>
      <c r="D16" s="1" t="s">
        <v>59</v>
      </c>
      <c r="E16" s="11">
        <v>1.4358796296296298E-3</v>
      </c>
      <c r="F16" s="11">
        <v>1.520601851851852E-3</v>
      </c>
      <c r="G16" s="11">
        <v>1.8355324074074075E-3</v>
      </c>
      <c r="H16" s="11"/>
      <c r="I16" s="11">
        <v>41403</v>
      </c>
      <c r="J16" s="13">
        <v>4.7920138888888891E-3</v>
      </c>
      <c r="K16" s="11">
        <v>1.4177083333333333E-3</v>
      </c>
      <c r="L16" s="11">
        <v>1.5384259259259257E-3</v>
      </c>
      <c r="M16" s="11">
        <v>1.7842592592592591E-3</v>
      </c>
      <c r="N16" s="11"/>
      <c r="O16" s="11">
        <v>40957</v>
      </c>
      <c r="P16" s="13">
        <v>4.7403935185185179E-3</v>
      </c>
      <c r="Q16" s="17">
        <v>1.4096064814814815E-3</v>
      </c>
      <c r="R16" s="11"/>
      <c r="S16" s="11">
        <v>12179</v>
      </c>
      <c r="T16" s="13">
        <v>1.4096064814814815E-3</v>
      </c>
      <c r="U16" s="11">
        <v>94539</v>
      </c>
      <c r="V16" s="11">
        <v>1.0942013888888888E-2</v>
      </c>
      <c r="W16" s="11">
        <v>0</v>
      </c>
      <c r="X16" s="11">
        <v>0</v>
      </c>
      <c r="Y16" s="11">
        <v>94539</v>
      </c>
      <c r="Z16" s="13">
        <v>1.0942013888888888E-2</v>
      </c>
      <c r="AA16" s="34">
        <v>2</v>
      </c>
    </row>
    <row r="17" spans="1:27" ht="30" customHeight="1" x14ac:dyDescent="0.3">
      <c r="A17" s="1">
        <v>44</v>
      </c>
      <c r="B17" s="26" t="s">
        <v>60</v>
      </c>
      <c r="C17" s="1" t="s">
        <v>61</v>
      </c>
      <c r="D17" s="1" t="s">
        <v>59</v>
      </c>
      <c r="E17" s="11">
        <v>1.4210648148148145E-3</v>
      </c>
      <c r="F17" s="11">
        <v>1.5030092592592593E-3</v>
      </c>
      <c r="G17" s="11">
        <v>1.8535879629629629E-3</v>
      </c>
      <c r="H17" s="11"/>
      <c r="I17" s="11">
        <v>41279</v>
      </c>
      <c r="J17" s="13">
        <v>4.7776620370370369E-3</v>
      </c>
      <c r="K17" s="11">
        <v>1.4841435185185185E-3</v>
      </c>
      <c r="L17" s="11">
        <v>1.5914351851851851E-3</v>
      </c>
      <c r="M17" s="11">
        <v>1.862037037037037E-3</v>
      </c>
      <c r="N17" s="11"/>
      <c r="O17" s="11">
        <v>42661</v>
      </c>
      <c r="P17" s="13">
        <v>4.9376157407407407E-3</v>
      </c>
      <c r="Q17" s="17">
        <v>1.4336805555555554E-3</v>
      </c>
      <c r="R17" s="11"/>
      <c r="S17" s="11">
        <v>12387</v>
      </c>
      <c r="T17" s="13">
        <v>1.4336805555555554E-3</v>
      </c>
      <c r="U17" s="11">
        <v>96327</v>
      </c>
      <c r="V17" s="11">
        <v>1.1148958333333334E-2</v>
      </c>
      <c r="W17" s="11">
        <v>0</v>
      </c>
      <c r="X17" s="11">
        <v>0</v>
      </c>
      <c r="Y17" s="11">
        <v>96327</v>
      </c>
      <c r="Z17" s="13">
        <v>1.1148958333333334E-2</v>
      </c>
      <c r="AA17" s="34">
        <v>3</v>
      </c>
    </row>
    <row r="18" spans="1:27" ht="30" customHeight="1" x14ac:dyDescent="0.3">
      <c r="A18" s="1">
        <v>42</v>
      </c>
      <c r="B18" s="26" t="s">
        <v>67</v>
      </c>
      <c r="C18" s="1" t="s">
        <v>43</v>
      </c>
      <c r="D18" s="1" t="s">
        <v>59</v>
      </c>
      <c r="E18" s="11">
        <v>1.4806712962962961E-3</v>
      </c>
      <c r="F18" s="11">
        <v>1.5903935185185188E-3</v>
      </c>
      <c r="G18" s="11">
        <v>1.917939814814815E-3</v>
      </c>
      <c r="H18" s="11"/>
      <c r="I18" s="11">
        <v>43105</v>
      </c>
      <c r="J18" s="13">
        <v>4.9890046296296297E-3</v>
      </c>
      <c r="K18" s="11">
        <v>1.4803240740740742E-3</v>
      </c>
      <c r="L18" s="11">
        <v>1.6601851851851853E-3</v>
      </c>
      <c r="M18" s="11">
        <v>1.9101851851851851E-3</v>
      </c>
      <c r="N18" s="11"/>
      <c r="O18" s="11">
        <v>43638</v>
      </c>
      <c r="P18" s="13">
        <v>5.0506944444444445E-3</v>
      </c>
      <c r="Q18" s="17">
        <v>1.4734953703703705E-3</v>
      </c>
      <c r="R18" s="11"/>
      <c r="S18" s="11">
        <v>12731</v>
      </c>
      <c r="T18" s="13">
        <v>1.4734953703703705E-3</v>
      </c>
      <c r="U18" s="11">
        <v>99474</v>
      </c>
      <c r="V18" s="11">
        <v>1.1513194444444444E-2</v>
      </c>
      <c r="W18" s="11">
        <v>0</v>
      </c>
      <c r="X18" s="11">
        <v>0</v>
      </c>
      <c r="Y18" s="11">
        <v>99474</v>
      </c>
      <c r="Z18" s="13">
        <v>1.1513194444444444E-2</v>
      </c>
      <c r="AA18" s="34">
        <v>4</v>
      </c>
    </row>
    <row r="19" spans="1:27" ht="30" customHeight="1" x14ac:dyDescent="0.3">
      <c r="A19" s="1">
        <v>45</v>
      </c>
      <c r="B19" s="26" t="s">
        <v>64</v>
      </c>
      <c r="C19" s="1" t="s">
        <v>58</v>
      </c>
      <c r="D19" s="1" t="s">
        <v>59</v>
      </c>
      <c r="E19" s="11">
        <v>1.4858796296296297E-3</v>
      </c>
      <c r="F19" s="11">
        <v>1.7469907407407408E-3</v>
      </c>
      <c r="G19" s="11">
        <v>1.9746527777777779E-3</v>
      </c>
      <c r="H19" s="11"/>
      <c r="I19" s="11">
        <v>44993</v>
      </c>
      <c r="J19" s="13">
        <v>5.2075231481481486E-3</v>
      </c>
      <c r="K19" s="11">
        <v>1.4594907407407406E-3</v>
      </c>
      <c r="L19" s="11">
        <v>1.7065972222222222E-3</v>
      </c>
      <c r="M19" s="11">
        <v>1.9881944444444443E-3</v>
      </c>
      <c r="N19" s="11"/>
      <c r="O19" s="11">
        <v>44533</v>
      </c>
      <c r="P19" s="13">
        <v>5.1542824074074069E-3</v>
      </c>
      <c r="Q19" s="17">
        <v>1.4748842592592591E-3</v>
      </c>
      <c r="R19" s="11"/>
      <c r="S19" s="11">
        <v>12743</v>
      </c>
      <c r="T19" s="13">
        <v>1.4748842592592591E-3</v>
      </c>
      <c r="U19" s="11">
        <v>102269</v>
      </c>
      <c r="V19" s="11">
        <v>1.1836689814814816E-2</v>
      </c>
      <c r="W19" s="11">
        <v>0</v>
      </c>
      <c r="X19" s="11">
        <v>0</v>
      </c>
      <c r="Y19" s="11">
        <v>102269</v>
      </c>
      <c r="Z19" s="13">
        <v>1.1836689814814816E-2</v>
      </c>
      <c r="AA19" s="34">
        <v>5</v>
      </c>
    </row>
    <row r="20" spans="1:27" ht="30" customHeight="1" x14ac:dyDescent="0.3">
      <c r="A20" s="1">
        <v>46</v>
      </c>
      <c r="B20" s="26" t="s">
        <v>68</v>
      </c>
      <c r="C20" s="1" t="s">
        <v>58</v>
      </c>
      <c r="D20" s="1" t="s">
        <v>59</v>
      </c>
      <c r="E20" s="11">
        <v>1.4231481481481482E-3</v>
      </c>
      <c r="F20" s="11">
        <v>3.0697916666666664E-3</v>
      </c>
      <c r="G20" s="11">
        <v>1.8462962962962964E-3</v>
      </c>
      <c r="H20" s="11"/>
      <c r="I20" s="11">
        <v>54771</v>
      </c>
      <c r="J20" s="13">
        <v>6.3392361111111115E-3</v>
      </c>
      <c r="K20" s="11">
        <v>1.4783564814814813E-3</v>
      </c>
      <c r="L20" s="11">
        <v>1.6369212962962963E-3</v>
      </c>
      <c r="M20" s="11">
        <v>1.909837962962963E-3</v>
      </c>
      <c r="N20" s="11"/>
      <c r="O20" s="11">
        <v>43417</v>
      </c>
      <c r="P20" s="13">
        <v>5.0251157407407406E-3</v>
      </c>
      <c r="Q20" s="17">
        <v>1.4229166666666667E-3</v>
      </c>
      <c r="R20" s="11"/>
      <c r="S20" s="11">
        <v>12294</v>
      </c>
      <c r="T20" s="13">
        <v>1.4229166666666667E-3</v>
      </c>
      <c r="U20" s="11">
        <v>110482</v>
      </c>
      <c r="V20" s="11">
        <v>1.2787268518518519E-2</v>
      </c>
      <c r="W20" s="11">
        <v>0</v>
      </c>
      <c r="X20" s="11">
        <v>0</v>
      </c>
      <c r="Y20" s="11">
        <v>110482</v>
      </c>
      <c r="Z20" s="13">
        <v>1.2787268518518519E-2</v>
      </c>
      <c r="AA20" s="34">
        <v>6</v>
      </c>
    </row>
    <row r="21" spans="1:27" ht="30" customHeight="1" x14ac:dyDescent="0.3">
      <c r="A21" s="1">
        <v>41</v>
      </c>
      <c r="B21" s="26" t="s">
        <v>65</v>
      </c>
      <c r="C21" s="1" t="s">
        <v>66</v>
      </c>
      <c r="D21" s="1" t="s">
        <v>59</v>
      </c>
      <c r="E21" s="11">
        <v>1.427199074074074E-3</v>
      </c>
      <c r="F21" s="11">
        <v>1.5449074074074074E-3</v>
      </c>
      <c r="G21" s="11">
        <v>1.9023148148148148E-3</v>
      </c>
      <c r="H21" s="11"/>
      <c r="I21" s="11">
        <v>42115</v>
      </c>
      <c r="J21" s="13">
        <v>4.874421296296296E-3</v>
      </c>
      <c r="K21" s="11">
        <v>1.4511574074074073E-3</v>
      </c>
      <c r="L21" s="11">
        <v>3.7609953703703707E-3</v>
      </c>
      <c r="M21" s="11">
        <v>1.9300925925925926E-3</v>
      </c>
      <c r="N21" s="11">
        <v>4.6296296296296293E-4</v>
      </c>
      <c r="O21" s="11">
        <v>65709</v>
      </c>
      <c r="P21" s="13">
        <v>7.6052083333333327E-3</v>
      </c>
      <c r="Q21" s="17">
        <v>1.502777777777778E-3</v>
      </c>
      <c r="R21" s="11"/>
      <c r="S21" s="11">
        <v>12984</v>
      </c>
      <c r="T21" s="13">
        <v>1.502777777777778E-3</v>
      </c>
      <c r="U21" s="11">
        <v>116808</v>
      </c>
      <c r="V21" s="11">
        <v>1.3519444444444445E-2</v>
      </c>
      <c r="W21" s="11">
        <v>4000</v>
      </c>
      <c r="X21" s="11">
        <v>4.6296296296296293E-4</v>
      </c>
      <c r="Y21" s="11">
        <v>120808</v>
      </c>
      <c r="Z21" s="13">
        <v>1.3982407407407409E-2</v>
      </c>
      <c r="AA21" s="34">
        <v>7</v>
      </c>
    </row>
  </sheetData>
  <mergeCells count="4">
    <mergeCell ref="E13:J13"/>
    <mergeCell ref="K13:P13"/>
    <mergeCell ref="Q13:T13"/>
    <mergeCell ref="V13:Z13"/>
  </mergeCells>
  <pageMargins left="0.7" right="0.7" top="0.75" bottom="0.75" header="0.3" footer="0.3"/>
  <pageSetup paperSize="9" scale="60" fitToHeight="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workbookViewId="0">
      <selection activeCell="A8" sqref="A8"/>
    </sheetView>
  </sheetViews>
  <sheetFormatPr defaultRowHeight="18.75" x14ac:dyDescent="0.3"/>
  <cols>
    <col min="2" max="2" width="22.28515625" bestFit="1" customWidth="1"/>
    <col min="5" max="8" width="9.140625" style="2"/>
    <col min="9" max="9" width="0" hidden="1" customWidth="1"/>
    <col min="10" max="10" width="9.140625" style="14"/>
    <col min="15" max="15" width="0" hidden="1" customWidth="1"/>
    <col min="16" max="16" width="9.140625" style="14"/>
    <col min="17" max="17" width="9.140625" style="18"/>
    <col min="20" max="20" width="9.140625" style="14"/>
    <col min="21" max="21" width="0" hidden="1" customWidth="1"/>
    <col min="23" max="23" width="0" hidden="1" customWidth="1"/>
    <col min="25" max="25" width="0" hidden="1" customWidth="1"/>
    <col min="26" max="26" width="9.140625" style="14"/>
    <col min="27" max="27" width="9.140625" style="32"/>
  </cols>
  <sheetData>
    <row r="1" spans="1:27" ht="15" x14ac:dyDescent="0.25">
      <c r="A1" s="14"/>
      <c r="AA1"/>
    </row>
    <row r="2" spans="1:27" ht="15" x14ac:dyDescent="0.25">
      <c r="AA2"/>
    </row>
    <row r="3" spans="1:27" ht="15" x14ac:dyDescent="0.25">
      <c r="AA3"/>
    </row>
    <row r="4" spans="1:27" ht="15" x14ac:dyDescent="0.25">
      <c r="AA4"/>
    </row>
    <row r="5" spans="1:27" ht="15" x14ac:dyDescent="0.25">
      <c r="AA5"/>
    </row>
    <row r="6" spans="1:27" ht="15" x14ac:dyDescent="0.25">
      <c r="AA6"/>
    </row>
    <row r="7" spans="1:27" ht="15" x14ac:dyDescent="0.25">
      <c r="AA7"/>
    </row>
    <row r="8" spans="1:27" ht="15" x14ac:dyDescent="0.25">
      <c r="AA8"/>
    </row>
    <row r="9" spans="1:27" ht="15" x14ac:dyDescent="0.25">
      <c r="AA9"/>
    </row>
    <row r="10" spans="1:27" x14ac:dyDescent="0.3">
      <c r="A10" s="31" t="s">
        <v>116</v>
      </c>
      <c r="AA10"/>
    </row>
    <row r="11" spans="1:27" x14ac:dyDescent="0.3">
      <c r="A11" s="31" t="s">
        <v>128</v>
      </c>
      <c r="AA11"/>
    </row>
    <row r="12" spans="1:27" ht="15" x14ac:dyDescent="0.25">
      <c r="AA12"/>
    </row>
    <row r="13" spans="1:27" x14ac:dyDescent="0.3">
      <c r="A13" s="3"/>
      <c r="B13" s="3"/>
      <c r="C13" s="3"/>
      <c r="D13" s="4" t="s">
        <v>20</v>
      </c>
      <c r="E13" s="5" t="s">
        <v>0</v>
      </c>
      <c r="F13" s="5"/>
      <c r="G13" s="5"/>
      <c r="H13" s="5"/>
      <c r="I13" s="5"/>
      <c r="J13" s="5"/>
      <c r="K13" s="12" t="s">
        <v>1</v>
      </c>
      <c r="L13" s="12"/>
      <c r="M13" s="12"/>
      <c r="N13" s="12"/>
      <c r="O13" s="12"/>
      <c r="P13" s="12"/>
      <c r="Q13" s="25" t="s">
        <v>2</v>
      </c>
      <c r="R13" s="19"/>
      <c r="S13" s="1"/>
      <c r="T13" s="23"/>
      <c r="U13" s="1"/>
      <c r="V13" s="19" t="s">
        <v>3</v>
      </c>
      <c r="W13" s="1"/>
      <c r="X13" s="1"/>
      <c r="Y13" s="1"/>
      <c r="Z13" s="16"/>
      <c r="AA13" s="33"/>
    </row>
    <row r="14" spans="1:27" x14ac:dyDescent="0.3">
      <c r="A14" s="4" t="s">
        <v>4</v>
      </c>
      <c r="B14" s="4" t="s">
        <v>5</v>
      </c>
      <c r="C14" s="4" t="s">
        <v>6</v>
      </c>
      <c r="D14" s="3"/>
      <c r="E14" s="6" t="s">
        <v>7</v>
      </c>
      <c r="F14" s="6" t="s">
        <v>8</v>
      </c>
      <c r="G14" s="6" t="s">
        <v>9</v>
      </c>
      <c r="H14" s="6" t="s">
        <v>10</v>
      </c>
      <c r="I14" s="1" t="s">
        <v>11</v>
      </c>
      <c r="J14" s="16" t="s">
        <v>11</v>
      </c>
      <c r="K14" s="1" t="s">
        <v>12</v>
      </c>
      <c r="L14" s="1" t="s">
        <v>13</v>
      </c>
      <c r="M14" s="1" t="s">
        <v>14</v>
      </c>
      <c r="N14" s="1" t="s">
        <v>10</v>
      </c>
      <c r="O14" s="1"/>
      <c r="P14" s="16" t="s">
        <v>15</v>
      </c>
      <c r="Q14" s="24" t="s">
        <v>16</v>
      </c>
      <c r="R14" s="1" t="s">
        <v>10</v>
      </c>
      <c r="S14" s="1"/>
      <c r="T14" s="16" t="s">
        <v>113</v>
      </c>
      <c r="U14" s="1" t="s">
        <v>110</v>
      </c>
      <c r="V14" s="1" t="s">
        <v>17</v>
      </c>
      <c r="W14" s="1" t="s">
        <v>111</v>
      </c>
      <c r="X14" s="1" t="s">
        <v>10</v>
      </c>
      <c r="Y14" s="1" t="s">
        <v>112</v>
      </c>
      <c r="Z14" s="16" t="s">
        <v>18</v>
      </c>
      <c r="AA14" s="33" t="s">
        <v>114</v>
      </c>
    </row>
    <row r="15" spans="1:27" ht="30" customHeight="1" x14ac:dyDescent="0.3">
      <c r="A15" s="40">
        <v>12</v>
      </c>
      <c r="B15" s="37" t="s">
        <v>69</v>
      </c>
      <c r="C15" s="37" t="s">
        <v>19</v>
      </c>
      <c r="D15" s="37">
        <v>1600</v>
      </c>
      <c r="E15" s="41">
        <v>1.4945601851851849E-3</v>
      </c>
      <c r="F15" s="41">
        <v>1.4877314814814814E-3</v>
      </c>
      <c r="G15" s="41">
        <v>1.7884259259259259E-3</v>
      </c>
      <c r="H15" s="41"/>
      <c r="I15" s="13">
        <v>41219</v>
      </c>
      <c r="J15" s="13">
        <v>4.7707175925925929E-3</v>
      </c>
      <c r="K15" s="17">
        <v>1.4332175925925925E-3</v>
      </c>
      <c r="L15" s="17">
        <v>1.4733796296296294E-3</v>
      </c>
      <c r="M15" s="17">
        <v>1.8450231481481479E-3</v>
      </c>
      <c r="N15" s="13"/>
      <c r="O15" s="17">
        <v>41054</v>
      </c>
      <c r="P15" s="13">
        <v>4.7516203703703705E-3</v>
      </c>
      <c r="Q15" s="17">
        <v>1.445833333333333E-3</v>
      </c>
      <c r="R15" s="17"/>
      <c r="S15" s="17">
        <v>12492</v>
      </c>
      <c r="T15" s="13">
        <v>1.445833333333333E-3</v>
      </c>
      <c r="U15" s="17">
        <v>94765</v>
      </c>
      <c r="V15" s="17">
        <v>1.0968171296296297E-2</v>
      </c>
      <c r="W15" s="17">
        <v>0</v>
      </c>
      <c r="X15" s="17">
        <v>0</v>
      </c>
      <c r="Y15" s="17">
        <v>94765</v>
      </c>
      <c r="Z15" s="13">
        <v>1.0968171296296297E-2</v>
      </c>
      <c r="AA15" s="34">
        <v>1</v>
      </c>
    </row>
    <row r="16" spans="1:27" ht="30" customHeight="1" x14ac:dyDescent="0.3">
      <c r="A16" s="24">
        <v>2</v>
      </c>
      <c r="B16" s="35" t="s">
        <v>72</v>
      </c>
      <c r="C16" s="24" t="s">
        <v>73</v>
      </c>
      <c r="D16" s="24">
        <v>1600</v>
      </c>
      <c r="E16" s="17">
        <v>1.5025462962962963E-3</v>
      </c>
      <c r="F16" s="17">
        <v>1.5215277777777777E-3</v>
      </c>
      <c r="G16" s="17">
        <v>1.7914351851851852E-3</v>
      </c>
      <c r="H16" s="17"/>
      <c r="I16" s="17">
        <v>41606</v>
      </c>
      <c r="J16" s="13">
        <v>4.815509259259259E-3</v>
      </c>
      <c r="K16" s="17">
        <v>1.4958333333333334E-3</v>
      </c>
      <c r="L16" s="17">
        <v>1.483101851851852E-3</v>
      </c>
      <c r="M16" s="17">
        <v>1.867824074074074E-3</v>
      </c>
      <c r="N16" s="17"/>
      <c r="O16" s="17">
        <v>41876</v>
      </c>
      <c r="P16" s="13">
        <v>4.846759259259259E-3</v>
      </c>
      <c r="Q16" s="17">
        <v>1.504976851851852E-3</v>
      </c>
      <c r="R16" s="17"/>
      <c r="S16" s="17">
        <v>13003</v>
      </c>
      <c r="T16" s="13">
        <v>1.504976851851852E-3</v>
      </c>
      <c r="U16" s="17">
        <v>96485</v>
      </c>
      <c r="V16" s="17">
        <v>1.1167245370370371E-2</v>
      </c>
      <c r="W16" s="17">
        <v>0</v>
      </c>
      <c r="X16" s="17">
        <v>0</v>
      </c>
      <c r="Y16" s="17">
        <v>96485</v>
      </c>
      <c r="Z16" s="13">
        <v>1.1167245370370371E-2</v>
      </c>
      <c r="AA16" s="34">
        <v>2</v>
      </c>
    </row>
    <row r="17" spans="1:27" ht="30" customHeight="1" x14ac:dyDescent="0.3">
      <c r="A17" s="24">
        <v>3</v>
      </c>
      <c r="B17" s="35" t="s">
        <v>70</v>
      </c>
      <c r="C17" s="24" t="s">
        <v>71</v>
      </c>
      <c r="D17" s="24">
        <v>1600</v>
      </c>
      <c r="E17" s="17">
        <v>1.5381944444444445E-3</v>
      </c>
      <c r="F17" s="17">
        <v>1.5090277777777778E-3</v>
      </c>
      <c r="G17" s="17">
        <v>1.7604166666666669E-3</v>
      </c>
      <c r="H17" s="17"/>
      <c r="I17" s="17">
        <v>41538</v>
      </c>
      <c r="J17" s="13">
        <v>4.8076388888888891E-3</v>
      </c>
      <c r="K17" s="17">
        <v>1.5069444444444444E-3</v>
      </c>
      <c r="L17" s="17">
        <v>1.8100694444444447E-3</v>
      </c>
      <c r="M17" s="17">
        <v>1.876388888888889E-3</v>
      </c>
      <c r="N17" s="17"/>
      <c r="O17" s="17">
        <v>44871</v>
      </c>
      <c r="P17" s="13">
        <v>5.1934027777777786E-3</v>
      </c>
      <c r="Q17" s="17">
        <v>1.5180555555555555E-3</v>
      </c>
      <c r="R17" s="17"/>
      <c r="S17" s="17">
        <v>13116</v>
      </c>
      <c r="T17" s="13">
        <v>1.5180555555555555E-3</v>
      </c>
      <c r="U17" s="17">
        <v>99525</v>
      </c>
      <c r="V17" s="17">
        <v>1.1519097222222221E-2</v>
      </c>
      <c r="W17" s="17">
        <v>0</v>
      </c>
      <c r="X17" s="17">
        <v>0</v>
      </c>
      <c r="Y17" s="17">
        <v>99525</v>
      </c>
      <c r="Z17" s="13">
        <v>1.1519097222222221E-2</v>
      </c>
      <c r="AA17" s="34">
        <v>3</v>
      </c>
    </row>
    <row r="18" spans="1:27" ht="30" customHeight="1" x14ac:dyDescent="0.3">
      <c r="A18" s="24">
        <v>10</v>
      </c>
      <c r="B18" s="35" t="s">
        <v>74</v>
      </c>
      <c r="C18" s="24" t="s">
        <v>75</v>
      </c>
      <c r="D18" s="24">
        <v>1600</v>
      </c>
      <c r="E18" s="17">
        <v>1.478587962962963E-3</v>
      </c>
      <c r="F18" s="17">
        <v>1.5619212962962963E-3</v>
      </c>
      <c r="G18" s="17">
        <v>1.8422453703703706E-3</v>
      </c>
      <c r="H18" s="17"/>
      <c r="I18" s="17">
        <v>42187</v>
      </c>
      <c r="J18" s="13">
        <v>4.8827546296296301E-3</v>
      </c>
      <c r="K18" s="17">
        <v>1.5385416666666666E-3</v>
      </c>
      <c r="L18" s="17">
        <v>1.6748842592592594E-3</v>
      </c>
      <c r="M18" s="17">
        <v>1.9527777777777775E-3</v>
      </c>
      <c r="N18" s="17"/>
      <c r="O18" s="17">
        <v>44636</v>
      </c>
      <c r="P18" s="13">
        <v>5.1662037037037032E-3</v>
      </c>
      <c r="Q18" s="17">
        <v>1.5883101851851854E-3</v>
      </c>
      <c r="R18" s="17"/>
      <c r="S18" s="17">
        <v>13723</v>
      </c>
      <c r="T18" s="13">
        <v>1.5883101851851854E-3</v>
      </c>
      <c r="U18" s="17">
        <v>100546</v>
      </c>
      <c r="V18" s="17">
        <v>1.1637268518518517E-2</v>
      </c>
      <c r="W18" s="17">
        <v>0</v>
      </c>
      <c r="X18" s="17">
        <v>0</v>
      </c>
      <c r="Y18" s="17">
        <v>100546</v>
      </c>
      <c r="Z18" s="13">
        <v>1.1637268518518517E-2</v>
      </c>
      <c r="AA18" s="34">
        <v>4</v>
      </c>
    </row>
    <row r="19" spans="1:27" ht="30" customHeight="1" x14ac:dyDescent="0.3">
      <c r="A19" s="24">
        <v>23</v>
      </c>
      <c r="B19" s="35" t="s">
        <v>82</v>
      </c>
      <c r="C19" s="24" t="s">
        <v>45</v>
      </c>
      <c r="D19" s="24">
        <v>1600</v>
      </c>
      <c r="E19" s="17">
        <v>1.5364583333333333E-3</v>
      </c>
      <c r="F19" s="17">
        <v>1.6549768518518519E-3</v>
      </c>
      <c r="G19" s="17">
        <v>1.9574074074074073E-3</v>
      </c>
      <c r="H19" s="17"/>
      <c r="I19" s="17">
        <v>44486</v>
      </c>
      <c r="J19" s="13">
        <v>5.1488425925925929E-3</v>
      </c>
      <c r="K19" s="17">
        <v>1.5043981481481479E-3</v>
      </c>
      <c r="L19" s="17">
        <v>1.6001157407407407E-3</v>
      </c>
      <c r="M19" s="17">
        <v>1.9561342592592595E-3</v>
      </c>
      <c r="N19" s="17"/>
      <c r="O19" s="17">
        <v>43724</v>
      </c>
      <c r="P19" s="13">
        <v>5.0606481481481483E-3</v>
      </c>
      <c r="Q19" s="17">
        <v>1.5097222222222222E-3</v>
      </c>
      <c r="R19" s="17"/>
      <c r="S19" s="17">
        <v>13044</v>
      </c>
      <c r="T19" s="13">
        <v>1.5097222222222222E-3</v>
      </c>
      <c r="U19" s="17">
        <v>101254</v>
      </c>
      <c r="V19" s="17">
        <v>1.1719212962962964E-2</v>
      </c>
      <c r="W19" s="17">
        <v>0</v>
      </c>
      <c r="X19" s="17">
        <v>0</v>
      </c>
      <c r="Y19" s="17">
        <v>101254</v>
      </c>
      <c r="Z19" s="13">
        <v>1.1719212962962964E-2</v>
      </c>
      <c r="AA19" s="34">
        <v>5</v>
      </c>
    </row>
    <row r="20" spans="1:27" ht="30" customHeight="1" x14ac:dyDescent="0.3">
      <c r="A20" s="24">
        <v>5</v>
      </c>
      <c r="B20" s="35" t="s">
        <v>80</v>
      </c>
      <c r="C20" s="24" t="s">
        <v>81</v>
      </c>
      <c r="D20" s="24">
        <v>1600</v>
      </c>
      <c r="E20" s="17">
        <v>1.5630787037037037E-3</v>
      </c>
      <c r="F20" s="17">
        <v>1.5989583333333335E-3</v>
      </c>
      <c r="G20" s="17">
        <v>1.9442129629629629E-3</v>
      </c>
      <c r="H20" s="17"/>
      <c r="I20" s="17">
        <v>44118</v>
      </c>
      <c r="J20" s="13">
        <v>5.1062499999999997E-3</v>
      </c>
      <c r="K20" s="17">
        <v>1.5686342592592594E-3</v>
      </c>
      <c r="L20" s="17">
        <v>1.570717592592593E-3</v>
      </c>
      <c r="M20" s="17">
        <v>2.095138888888889E-3</v>
      </c>
      <c r="N20" s="17"/>
      <c r="O20" s="17">
        <v>45226</v>
      </c>
      <c r="P20" s="13">
        <v>5.2344907407407409E-3</v>
      </c>
      <c r="Q20" s="17">
        <v>1.5005787037037036E-3</v>
      </c>
      <c r="R20" s="17"/>
      <c r="S20" s="17">
        <v>12965</v>
      </c>
      <c r="T20" s="13">
        <v>1.5005787037037036E-3</v>
      </c>
      <c r="U20" s="17">
        <v>102309</v>
      </c>
      <c r="V20" s="17">
        <v>1.1841319444444444E-2</v>
      </c>
      <c r="W20" s="17">
        <v>0</v>
      </c>
      <c r="X20" s="17">
        <v>0</v>
      </c>
      <c r="Y20" s="17">
        <v>102309</v>
      </c>
      <c r="Z20" s="13">
        <v>1.1841319444444444E-2</v>
      </c>
      <c r="AA20" s="34">
        <v>6</v>
      </c>
    </row>
    <row r="21" spans="1:27" ht="30" customHeight="1" x14ac:dyDescent="0.3">
      <c r="A21" s="24">
        <v>15</v>
      </c>
      <c r="B21" s="35" t="s">
        <v>85</v>
      </c>
      <c r="C21" s="24" t="s">
        <v>81</v>
      </c>
      <c r="D21" s="24">
        <v>1600</v>
      </c>
      <c r="E21" s="17">
        <v>1.625115740740741E-3</v>
      </c>
      <c r="F21" s="17">
        <v>1.6438657407407409E-3</v>
      </c>
      <c r="G21" s="17">
        <v>1.9396990740740739E-3</v>
      </c>
      <c r="H21" s="17"/>
      <c r="I21" s="17">
        <v>45003</v>
      </c>
      <c r="J21" s="13">
        <v>5.2086805555555558E-3</v>
      </c>
      <c r="K21" s="17">
        <v>1.5545138888888891E-3</v>
      </c>
      <c r="L21" s="17">
        <v>1.5543981481481483E-3</v>
      </c>
      <c r="M21" s="17">
        <v>1.9636574074074075E-3</v>
      </c>
      <c r="N21" s="17"/>
      <c r="O21" s="17">
        <v>43827</v>
      </c>
      <c r="P21" s="13">
        <v>5.0725694444444447E-3</v>
      </c>
      <c r="Q21" s="17">
        <v>1.5854166666666666E-3</v>
      </c>
      <c r="R21" s="17"/>
      <c r="S21" s="17">
        <v>13698</v>
      </c>
      <c r="T21" s="13">
        <v>1.5854166666666666E-3</v>
      </c>
      <c r="U21" s="17">
        <v>102528</v>
      </c>
      <c r="V21" s="17">
        <v>1.1866666666666666E-2</v>
      </c>
      <c r="W21" s="17">
        <v>0</v>
      </c>
      <c r="X21" s="17">
        <v>0</v>
      </c>
      <c r="Y21" s="17">
        <v>102528</v>
      </c>
      <c r="Z21" s="13">
        <v>1.1866666666666666E-2</v>
      </c>
      <c r="AA21" s="34">
        <v>7</v>
      </c>
    </row>
    <row r="22" spans="1:27" ht="30" customHeight="1" x14ac:dyDescent="0.3">
      <c r="A22" s="24">
        <v>11</v>
      </c>
      <c r="B22" s="35" t="s">
        <v>76</v>
      </c>
      <c r="C22" s="24" t="s">
        <v>77</v>
      </c>
      <c r="D22" s="24">
        <v>1600</v>
      </c>
      <c r="E22" s="17">
        <v>1.4975694444444444E-3</v>
      </c>
      <c r="F22" s="17">
        <v>1.6430555555555556E-3</v>
      </c>
      <c r="G22" s="17">
        <v>1.8878472222222222E-3</v>
      </c>
      <c r="H22" s="17"/>
      <c r="I22" s="17">
        <v>43446</v>
      </c>
      <c r="J22" s="13">
        <v>5.0284722222222215E-3</v>
      </c>
      <c r="K22" s="17">
        <v>1.513773148148148E-3</v>
      </c>
      <c r="L22" s="17">
        <v>1.9149305555555558E-3</v>
      </c>
      <c r="M22" s="17">
        <v>1.9339120370370369E-3</v>
      </c>
      <c r="N22" s="17"/>
      <c r="O22" s="17">
        <v>46333</v>
      </c>
      <c r="P22" s="13">
        <v>5.3626157407407407E-3</v>
      </c>
      <c r="Q22" s="17">
        <v>1.4898148148148147E-3</v>
      </c>
      <c r="R22" s="17"/>
      <c r="S22" s="17">
        <v>12872</v>
      </c>
      <c r="T22" s="13">
        <v>1.4898148148148147E-3</v>
      </c>
      <c r="U22" s="17">
        <v>102651</v>
      </c>
      <c r="V22" s="17">
        <v>1.1880902777777778E-2</v>
      </c>
      <c r="W22" s="17">
        <v>0</v>
      </c>
      <c r="X22" s="17">
        <v>0</v>
      </c>
      <c r="Y22" s="17">
        <v>102651</v>
      </c>
      <c r="Z22" s="13">
        <v>1.1880902777777778E-2</v>
      </c>
      <c r="AA22" s="34">
        <v>8</v>
      </c>
    </row>
    <row r="23" spans="1:27" ht="30" customHeight="1" x14ac:dyDescent="0.3">
      <c r="A23" s="24">
        <v>6</v>
      </c>
      <c r="B23" s="35" t="s">
        <v>83</v>
      </c>
      <c r="C23" s="24" t="s">
        <v>84</v>
      </c>
      <c r="D23" s="24">
        <v>1600</v>
      </c>
      <c r="E23" s="17">
        <v>1.5687499999999998E-3</v>
      </c>
      <c r="F23" s="17">
        <v>1.6741898148148148E-3</v>
      </c>
      <c r="G23" s="17">
        <v>1.915162037037037E-3</v>
      </c>
      <c r="H23" s="17"/>
      <c r="I23" s="17">
        <v>44566</v>
      </c>
      <c r="J23" s="13">
        <v>5.1581018518518521E-3</v>
      </c>
      <c r="K23" s="17">
        <v>1.5556712962962963E-3</v>
      </c>
      <c r="L23" s="17">
        <v>1.6797453703703703E-3</v>
      </c>
      <c r="M23" s="17">
        <v>1.961689814814815E-3</v>
      </c>
      <c r="N23" s="17"/>
      <c r="O23" s="17">
        <v>44903</v>
      </c>
      <c r="P23" s="13">
        <v>5.1971064814814814E-3</v>
      </c>
      <c r="Q23" s="17">
        <v>1.5261574074074075E-3</v>
      </c>
      <c r="R23" s="17"/>
      <c r="S23" s="17">
        <v>13186</v>
      </c>
      <c r="T23" s="13">
        <v>1.5261574074074075E-3</v>
      </c>
      <c r="U23" s="17">
        <v>102655</v>
      </c>
      <c r="V23" s="17">
        <v>1.1881365740740739E-2</v>
      </c>
      <c r="W23" s="17">
        <v>0</v>
      </c>
      <c r="X23" s="17">
        <v>0</v>
      </c>
      <c r="Y23" s="17">
        <v>102655</v>
      </c>
      <c r="Z23" s="13">
        <v>1.1881365740740739E-2</v>
      </c>
      <c r="AA23" s="34">
        <v>9</v>
      </c>
    </row>
    <row r="24" spans="1:27" ht="30" customHeight="1" x14ac:dyDescent="0.3">
      <c r="A24" s="24">
        <v>14</v>
      </c>
      <c r="B24" s="35" t="s">
        <v>86</v>
      </c>
      <c r="C24" s="24" t="s">
        <v>87</v>
      </c>
      <c r="D24" s="24">
        <v>1600</v>
      </c>
      <c r="E24" s="17">
        <v>1.5745370370370368E-3</v>
      </c>
      <c r="F24" s="17">
        <v>1.6364583333333333E-3</v>
      </c>
      <c r="G24" s="17">
        <v>2.126388888888889E-3</v>
      </c>
      <c r="H24" s="17"/>
      <c r="I24" s="17">
        <v>46115</v>
      </c>
      <c r="J24" s="13">
        <v>5.3373842592592596E-3</v>
      </c>
      <c r="K24" s="17">
        <v>1.5299768518518518E-3</v>
      </c>
      <c r="L24" s="17">
        <v>3.6137731481481485E-3</v>
      </c>
      <c r="M24" s="17">
        <v>3.7665509259259262E-3</v>
      </c>
      <c r="N24" s="17">
        <v>3.4722222222222224E-4</v>
      </c>
      <c r="O24" s="17">
        <v>79985</v>
      </c>
      <c r="P24" s="13">
        <v>9.2575231481481484E-3</v>
      </c>
      <c r="Q24" s="17">
        <v>3.6207175925925925E-3</v>
      </c>
      <c r="R24" s="17"/>
      <c r="S24" s="17">
        <v>31283</v>
      </c>
      <c r="T24" s="13">
        <v>3.6207175925925925E-3</v>
      </c>
      <c r="U24" s="17">
        <v>154383</v>
      </c>
      <c r="V24" s="17">
        <v>1.7868402777777778E-2</v>
      </c>
      <c r="W24" s="17">
        <v>3000</v>
      </c>
      <c r="X24" s="17">
        <v>3.4722222222222224E-4</v>
      </c>
      <c r="Y24" s="17">
        <v>157383</v>
      </c>
      <c r="Z24" s="13">
        <v>1.8215624999999999E-2</v>
      </c>
      <c r="AA24" s="34">
        <v>10</v>
      </c>
    </row>
    <row r="25" spans="1:27" ht="30" customHeight="1" x14ac:dyDescent="0.3">
      <c r="A25" s="24">
        <v>4</v>
      </c>
      <c r="B25" s="35" t="s">
        <v>88</v>
      </c>
      <c r="C25" s="24" t="s">
        <v>81</v>
      </c>
      <c r="D25" s="24">
        <v>1600</v>
      </c>
      <c r="E25" s="17">
        <v>1.5781249999999999E-3</v>
      </c>
      <c r="F25" s="17" t="s">
        <v>89</v>
      </c>
      <c r="G25" s="17"/>
      <c r="H25" s="17"/>
      <c r="I25" s="17" t="s">
        <v>56</v>
      </c>
      <c r="J25" s="13" t="s">
        <v>56</v>
      </c>
      <c r="K25" s="17"/>
      <c r="L25" s="17"/>
      <c r="M25" s="17"/>
      <c r="N25" s="17"/>
      <c r="O25" s="17">
        <v>0</v>
      </c>
      <c r="P25" s="13" t="s">
        <v>56</v>
      </c>
      <c r="Q25" s="17"/>
      <c r="R25" s="17"/>
      <c r="S25" s="17">
        <v>0</v>
      </c>
      <c r="T25" s="13" t="s">
        <v>56</v>
      </c>
      <c r="U25" s="17" t="s">
        <v>56</v>
      </c>
      <c r="V25" s="17" t="s">
        <v>56</v>
      </c>
      <c r="W25" s="17">
        <v>0</v>
      </c>
      <c r="X25" s="17" t="s">
        <v>56</v>
      </c>
      <c r="Y25" s="17" t="s">
        <v>56</v>
      </c>
      <c r="Z25" s="13" t="s">
        <v>56</v>
      </c>
      <c r="AA25" s="34"/>
    </row>
    <row r="26" spans="1:27" ht="30" customHeight="1" x14ac:dyDescent="0.3">
      <c r="A26" s="24">
        <v>9</v>
      </c>
      <c r="B26" s="35" t="s">
        <v>90</v>
      </c>
      <c r="C26" s="24" t="s">
        <v>73</v>
      </c>
      <c r="D26" s="24">
        <v>1600</v>
      </c>
      <c r="E26" s="17">
        <v>1.6743055555555556E-3</v>
      </c>
      <c r="F26" s="17">
        <v>1.6576388888888888E-3</v>
      </c>
      <c r="G26" s="17" t="s">
        <v>56</v>
      </c>
      <c r="H26" s="17"/>
      <c r="I26" s="17" t="s">
        <v>56</v>
      </c>
      <c r="J26" s="13" t="s">
        <v>56</v>
      </c>
      <c r="K26" s="17"/>
      <c r="L26" s="17"/>
      <c r="M26" s="17"/>
      <c r="N26" s="17"/>
      <c r="O26" s="17">
        <v>0</v>
      </c>
      <c r="P26" s="13" t="s">
        <v>56</v>
      </c>
      <c r="Q26" s="17"/>
      <c r="R26" s="17"/>
      <c r="S26" s="17">
        <v>0</v>
      </c>
      <c r="T26" s="13" t="s">
        <v>56</v>
      </c>
      <c r="U26" s="17" t="s">
        <v>56</v>
      </c>
      <c r="V26" s="17" t="s">
        <v>56</v>
      </c>
      <c r="W26" s="17">
        <v>0</v>
      </c>
      <c r="X26" s="17" t="s">
        <v>56</v>
      </c>
      <c r="Y26" s="17" t="s">
        <v>56</v>
      </c>
      <c r="Z26" s="13" t="s">
        <v>56</v>
      </c>
      <c r="AA26" s="34"/>
    </row>
    <row r="27" spans="1:27" ht="30" customHeight="1" x14ac:dyDescent="0.3">
      <c r="A27" s="24">
        <v>8</v>
      </c>
      <c r="B27" s="35" t="s">
        <v>78</v>
      </c>
      <c r="C27" s="24" t="s">
        <v>79</v>
      </c>
      <c r="D27" s="24">
        <v>1600</v>
      </c>
      <c r="E27" s="17">
        <v>1.5324074074074075E-3</v>
      </c>
      <c r="F27" s="17">
        <v>1.6127314814814815E-3</v>
      </c>
      <c r="G27" s="17">
        <v>1.8991898148148147E-3</v>
      </c>
      <c r="H27" s="17"/>
      <c r="I27" s="17">
        <v>43583</v>
      </c>
      <c r="J27" s="13">
        <v>5.0443287037037036E-3</v>
      </c>
      <c r="K27" s="17">
        <v>1.5659722222222221E-3</v>
      </c>
      <c r="L27" s="17">
        <v>2.9743287037037037E-2</v>
      </c>
      <c r="M27" s="17">
        <v>2.0096064814814816E-3</v>
      </c>
      <c r="N27" s="17">
        <v>3.1944444444444449E-2</v>
      </c>
      <c r="O27" s="17">
        <v>563875</v>
      </c>
      <c r="P27" s="13" t="s">
        <v>115</v>
      </c>
      <c r="Q27" s="17"/>
      <c r="R27" s="17"/>
      <c r="S27" s="17">
        <v>0</v>
      </c>
      <c r="T27" s="13" t="s">
        <v>115</v>
      </c>
      <c r="U27" s="17" t="s">
        <v>115</v>
      </c>
      <c r="V27" s="17" t="s">
        <v>115</v>
      </c>
      <c r="W27" s="17">
        <v>276000</v>
      </c>
      <c r="X27" s="17" t="s">
        <v>115</v>
      </c>
      <c r="Y27" s="17" t="s">
        <v>115</v>
      </c>
      <c r="Z27" s="13" t="s">
        <v>115</v>
      </c>
      <c r="AA27" s="34"/>
    </row>
  </sheetData>
  <mergeCells count="2">
    <mergeCell ref="E13:J13"/>
    <mergeCell ref="K13:P13"/>
  </mergeCells>
  <pageMargins left="0.7" right="0.7" top="0.75" bottom="0.75" header="0.3" footer="0.3"/>
  <pageSetup paperSize="9" scale="61" fitToHeight="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workbookViewId="0">
      <selection activeCell="A12" sqref="A12"/>
    </sheetView>
  </sheetViews>
  <sheetFormatPr defaultRowHeight="15" x14ac:dyDescent="0.25"/>
  <cols>
    <col min="2" max="2" width="19.5703125" customWidth="1"/>
    <col min="9" max="9" width="0" hidden="1" customWidth="1"/>
    <col min="10" max="10" width="9.140625" style="14"/>
    <col min="15" max="15" width="0" hidden="1" customWidth="1"/>
    <col min="16" max="16" width="9.140625" style="14"/>
    <col min="19" max="19" width="0" hidden="1" customWidth="1"/>
    <col min="20" max="20" width="9.140625" style="14"/>
    <col min="21" max="21" width="0" hidden="1" customWidth="1"/>
    <col min="23" max="23" width="0" hidden="1" customWidth="1"/>
    <col min="25" max="25" width="0" hidden="1" customWidth="1"/>
    <col min="26" max="26" width="9.140625" style="14"/>
  </cols>
  <sheetData>
    <row r="1" spans="1:27" x14ac:dyDescent="0.25">
      <c r="A1" s="14"/>
      <c r="E1" s="2"/>
      <c r="F1" s="2"/>
      <c r="G1" s="2"/>
      <c r="H1" s="2"/>
      <c r="Q1" s="18"/>
    </row>
    <row r="2" spans="1:27" x14ac:dyDescent="0.25">
      <c r="E2" s="2"/>
      <c r="F2" s="2"/>
      <c r="G2" s="2"/>
      <c r="H2" s="2"/>
      <c r="Q2" s="18"/>
    </row>
    <row r="3" spans="1:27" x14ac:dyDescent="0.25">
      <c r="E3" s="2"/>
      <c r="F3" s="2"/>
      <c r="G3" s="2"/>
      <c r="H3" s="2"/>
      <c r="Q3" s="18"/>
    </row>
    <row r="4" spans="1:27" x14ac:dyDescent="0.25">
      <c r="E4" s="2"/>
      <c r="F4" s="2"/>
      <c r="G4" s="2"/>
      <c r="H4" s="2"/>
      <c r="Q4" s="18"/>
    </row>
    <row r="5" spans="1:27" x14ac:dyDescent="0.25">
      <c r="E5" s="2"/>
      <c r="F5" s="2"/>
      <c r="G5" s="2"/>
      <c r="H5" s="2"/>
      <c r="Q5" s="18"/>
    </row>
    <row r="6" spans="1:27" x14ac:dyDescent="0.25">
      <c r="E6" s="2"/>
      <c r="F6" s="2"/>
      <c r="G6" s="2"/>
      <c r="H6" s="2"/>
      <c r="Q6" s="18"/>
    </row>
    <row r="7" spans="1:27" x14ac:dyDescent="0.25">
      <c r="E7" s="2"/>
      <c r="F7" s="2"/>
      <c r="G7" s="2"/>
      <c r="H7" s="2"/>
      <c r="Q7" s="18"/>
    </row>
    <row r="8" spans="1:27" x14ac:dyDescent="0.25">
      <c r="E8" s="2"/>
      <c r="F8" s="2"/>
      <c r="G8" s="2"/>
      <c r="H8" s="2"/>
      <c r="Q8" s="18"/>
    </row>
    <row r="9" spans="1:27" x14ac:dyDescent="0.25">
      <c r="E9" s="2"/>
      <c r="F9" s="2"/>
      <c r="G9" s="2"/>
      <c r="H9" s="2"/>
      <c r="Q9" s="18"/>
    </row>
    <row r="10" spans="1:27" ht="18.75" x14ac:dyDescent="0.3">
      <c r="A10" s="31" t="s">
        <v>116</v>
      </c>
      <c r="E10" s="2"/>
      <c r="F10" s="2"/>
      <c r="G10" s="2"/>
      <c r="H10" s="2"/>
      <c r="Q10" s="18"/>
    </row>
    <row r="11" spans="1:27" ht="18.75" x14ac:dyDescent="0.3">
      <c r="A11" s="31" t="s">
        <v>127</v>
      </c>
      <c r="E11" s="2"/>
      <c r="F11" s="2"/>
      <c r="G11" s="2"/>
      <c r="H11" s="2"/>
      <c r="Q11" s="18"/>
    </row>
    <row r="12" spans="1:27" x14ac:dyDescent="0.25">
      <c r="E12" s="2"/>
      <c r="F12" s="2"/>
      <c r="G12" s="2"/>
      <c r="H12" s="2"/>
      <c r="Q12" s="18"/>
    </row>
    <row r="13" spans="1:27" ht="26.1" customHeight="1" x14ac:dyDescent="0.3">
      <c r="A13" s="4" t="s">
        <v>4</v>
      </c>
      <c r="B13" s="4" t="s">
        <v>5</v>
      </c>
      <c r="C13" s="4" t="s">
        <v>6</v>
      </c>
      <c r="D13" s="4" t="s">
        <v>20</v>
      </c>
      <c r="E13" s="5" t="s">
        <v>0</v>
      </c>
      <c r="F13" s="5"/>
      <c r="G13" s="5"/>
      <c r="H13" s="5"/>
      <c r="I13" s="5"/>
      <c r="J13" s="5"/>
      <c r="K13" s="20" t="s">
        <v>1</v>
      </c>
      <c r="L13" s="21"/>
      <c r="M13" s="21"/>
      <c r="N13" s="21"/>
      <c r="O13" s="21"/>
      <c r="P13" s="22"/>
      <c r="Q13" s="20" t="s">
        <v>2</v>
      </c>
      <c r="R13" s="21"/>
      <c r="S13" s="21"/>
      <c r="T13" s="22"/>
      <c r="U13" s="1"/>
      <c r="V13" s="20" t="s">
        <v>3</v>
      </c>
      <c r="W13" s="21"/>
      <c r="X13" s="21"/>
      <c r="Y13" s="21"/>
      <c r="Z13" s="22"/>
      <c r="AA13" s="33"/>
    </row>
    <row r="14" spans="1:27" ht="26.1" customHeight="1" x14ac:dyDescent="0.3">
      <c r="A14" s="3"/>
      <c r="B14" s="3"/>
      <c r="C14" s="3"/>
      <c r="D14" s="3"/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16" t="s">
        <v>11</v>
      </c>
      <c r="K14" s="1" t="s">
        <v>12</v>
      </c>
      <c r="L14" s="1" t="s">
        <v>13</v>
      </c>
      <c r="M14" s="1" t="s">
        <v>14</v>
      </c>
      <c r="N14" s="1" t="s">
        <v>10</v>
      </c>
      <c r="O14" s="1"/>
      <c r="P14" s="16" t="s">
        <v>15</v>
      </c>
      <c r="Q14" s="1" t="s">
        <v>16</v>
      </c>
      <c r="R14" s="1" t="s">
        <v>10</v>
      </c>
      <c r="S14" s="1"/>
      <c r="T14" s="16" t="s">
        <v>113</v>
      </c>
      <c r="U14" s="1" t="s">
        <v>110</v>
      </c>
      <c r="V14" s="1" t="s">
        <v>17</v>
      </c>
      <c r="W14" s="1" t="s">
        <v>111</v>
      </c>
      <c r="X14" s="1" t="s">
        <v>10</v>
      </c>
      <c r="Y14" s="1" t="s">
        <v>112</v>
      </c>
      <c r="Z14" s="16" t="s">
        <v>18</v>
      </c>
      <c r="AA14" s="33" t="s">
        <v>114</v>
      </c>
    </row>
    <row r="15" spans="1:27" ht="25.5" customHeight="1" x14ac:dyDescent="0.3">
      <c r="A15" s="7">
        <v>50</v>
      </c>
      <c r="B15" s="4" t="s">
        <v>93</v>
      </c>
      <c r="C15" s="4" t="s">
        <v>61</v>
      </c>
      <c r="D15" s="4" t="s">
        <v>92</v>
      </c>
      <c r="E15" s="8">
        <v>1.3663194444444443E-3</v>
      </c>
      <c r="F15" s="8">
        <v>1.5226851851851853E-3</v>
      </c>
      <c r="G15" s="8">
        <v>1.8222222222222223E-3</v>
      </c>
      <c r="H15" s="9"/>
      <c r="I15" s="8">
        <v>40705</v>
      </c>
      <c r="J15" s="13">
        <v>4.7112268518518519E-3</v>
      </c>
      <c r="K15" s="11">
        <v>1.3790509259259259E-3</v>
      </c>
      <c r="L15" s="11">
        <v>1.4567129629629628E-3</v>
      </c>
      <c r="M15" s="11">
        <v>1.7952546296296299E-3</v>
      </c>
      <c r="N15" s="11"/>
      <c r="O15" s="11">
        <v>40012</v>
      </c>
      <c r="P15" s="13">
        <v>4.6310185185185187E-3</v>
      </c>
      <c r="Q15" s="11">
        <v>1.4121527777777778E-3</v>
      </c>
      <c r="R15" s="11"/>
      <c r="S15" s="11">
        <v>12201</v>
      </c>
      <c r="T15" s="13">
        <v>1.4121527777777778E-3</v>
      </c>
      <c r="U15" s="11">
        <v>92918</v>
      </c>
      <c r="V15" s="11">
        <v>1.0754398148148147E-2</v>
      </c>
      <c r="W15" s="11">
        <v>0</v>
      </c>
      <c r="X15" s="11">
        <v>0</v>
      </c>
      <c r="Y15" s="11">
        <v>92918</v>
      </c>
      <c r="Z15" s="13">
        <v>1.0754398148148147E-2</v>
      </c>
      <c r="AA15" s="34">
        <v>1</v>
      </c>
    </row>
    <row r="16" spans="1:27" ht="26.1" customHeight="1" x14ac:dyDescent="0.3">
      <c r="A16" s="7">
        <v>51</v>
      </c>
      <c r="B16" s="4" t="s">
        <v>94</v>
      </c>
      <c r="C16" s="4" t="s">
        <v>95</v>
      </c>
      <c r="D16" s="4" t="s">
        <v>92</v>
      </c>
      <c r="E16" s="8">
        <v>1.3651620370370371E-3</v>
      </c>
      <c r="F16" s="8">
        <v>1.5504629629629629E-3</v>
      </c>
      <c r="G16" s="8">
        <v>1.8268518518518519E-3</v>
      </c>
      <c r="H16" s="9"/>
      <c r="I16" s="8">
        <v>40975</v>
      </c>
      <c r="J16" s="13">
        <v>4.7424768518518519E-3</v>
      </c>
      <c r="K16" s="11">
        <v>1.3750000000000001E-3</v>
      </c>
      <c r="L16" s="11">
        <v>1.4859953703703704E-3</v>
      </c>
      <c r="M16" s="11">
        <v>1.7964120370370371E-3</v>
      </c>
      <c r="N16" s="11"/>
      <c r="O16" s="11">
        <v>40240</v>
      </c>
      <c r="P16" s="13">
        <v>4.6574074074074078E-3</v>
      </c>
      <c r="Q16" s="11">
        <v>1.396990740740741E-3</v>
      </c>
      <c r="R16" s="11"/>
      <c r="S16" s="11">
        <v>12070</v>
      </c>
      <c r="T16" s="13">
        <v>1.396990740740741E-3</v>
      </c>
      <c r="U16" s="11">
        <v>93285</v>
      </c>
      <c r="V16" s="11">
        <v>1.0796874999999999E-2</v>
      </c>
      <c r="W16" s="11">
        <v>0</v>
      </c>
      <c r="X16" s="11">
        <v>0</v>
      </c>
      <c r="Y16" s="11">
        <v>93285</v>
      </c>
      <c r="Z16" s="13">
        <v>1.0796874999999999E-2</v>
      </c>
      <c r="AA16" s="34">
        <v>2</v>
      </c>
    </row>
    <row r="17" spans="1:27" ht="26.1" customHeight="1" x14ac:dyDescent="0.3">
      <c r="A17" s="7">
        <v>56</v>
      </c>
      <c r="B17" s="4" t="s">
        <v>91</v>
      </c>
      <c r="C17" s="4" t="s">
        <v>61</v>
      </c>
      <c r="D17" s="4" t="s">
        <v>92</v>
      </c>
      <c r="E17" s="8">
        <v>1.4053240740740742E-3</v>
      </c>
      <c r="F17" s="8">
        <v>1.476041666666667E-3</v>
      </c>
      <c r="G17" s="8">
        <v>1.8202546296296298E-3</v>
      </c>
      <c r="H17" s="9"/>
      <c r="I17" s="8">
        <v>40622</v>
      </c>
      <c r="J17" s="13">
        <v>4.7016203703703708E-3</v>
      </c>
      <c r="K17" s="11">
        <v>1.4055555555555555E-3</v>
      </c>
      <c r="L17" s="11">
        <v>1.4829861111111111E-3</v>
      </c>
      <c r="M17" s="11">
        <v>1.8498842592592592E-3</v>
      </c>
      <c r="N17" s="11"/>
      <c r="O17" s="11">
        <v>40940</v>
      </c>
      <c r="P17" s="13">
        <v>4.7384259259259263E-3</v>
      </c>
      <c r="Q17" s="11">
        <v>1.4082175925925926E-3</v>
      </c>
      <c r="R17" s="11"/>
      <c r="S17" s="11">
        <v>12167</v>
      </c>
      <c r="T17" s="13">
        <v>1.4082175925925926E-3</v>
      </c>
      <c r="U17" s="11">
        <v>93729</v>
      </c>
      <c r="V17" s="11">
        <v>1.0848263888888888E-2</v>
      </c>
      <c r="W17" s="11">
        <v>0</v>
      </c>
      <c r="X17" s="11">
        <v>0</v>
      </c>
      <c r="Y17" s="11">
        <v>93729</v>
      </c>
      <c r="Z17" s="13">
        <v>1.0848263888888888E-2</v>
      </c>
      <c r="AA17" s="34">
        <v>3</v>
      </c>
    </row>
    <row r="18" spans="1:27" ht="26.1" customHeight="1" x14ac:dyDescent="0.3">
      <c r="A18" s="7">
        <v>54</v>
      </c>
      <c r="B18" s="4" t="s">
        <v>105</v>
      </c>
      <c r="C18" s="4" t="s">
        <v>61</v>
      </c>
      <c r="D18" s="4" t="s">
        <v>92</v>
      </c>
      <c r="E18" s="8">
        <v>1.3831018518518517E-3</v>
      </c>
      <c r="F18" s="8">
        <v>1.4994212962962964E-3</v>
      </c>
      <c r="G18" s="8">
        <v>1.864236111111111E-3</v>
      </c>
      <c r="H18" s="9"/>
      <c r="I18" s="8">
        <v>41012</v>
      </c>
      <c r="J18" s="13">
        <v>4.7467592592592587E-3</v>
      </c>
      <c r="K18" s="11">
        <v>1.4194444444444445E-3</v>
      </c>
      <c r="L18" s="11">
        <v>1.5386574074074072E-3</v>
      </c>
      <c r="M18" s="11">
        <v>1.8535879629629629E-3</v>
      </c>
      <c r="N18" s="11"/>
      <c r="O18" s="11">
        <v>41573</v>
      </c>
      <c r="P18" s="13">
        <v>4.8116898148148146E-3</v>
      </c>
      <c r="Q18" s="11">
        <v>1.4520833333333337E-3</v>
      </c>
      <c r="R18" s="11"/>
      <c r="S18" s="11">
        <v>12546</v>
      </c>
      <c r="T18" s="13">
        <v>1.4520833333333337E-3</v>
      </c>
      <c r="U18" s="11">
        <v>95131</v>
      </c>
      <c r="V18" s="11">
        <v>1.1010532407407408E-2</v>
      </c>
      <c r="W18" s="11">
        <v>0</v>
      </c>
      <c r="X18" s="11">
        <v>0</v>
      </c>
      <c r="Y18" s="11">
        <v>95131</v>
      </c>
      <c r="Z18" s="13">
        <v>1.1010532407407408E-2</v>
      </c>
      <c r="AA18" s="34">
        <v>4</v>
      </c>
    </row>
    <row r="19" spans="1:27" ht="26.1" customHeight="1" x14ac:dyDescent="0.3">
      <c r="A19" s="7">
        <v>52</v>
      </c>
      <c r="B19" s="4" t="s">
        <v>96</v>
      </c>
      <c r="C19" s="4" t="s">
        <v>97</v>
      </c>
      <c r="D19" s="4" t="s">
        <v>92</v>
      </c>
      <c r="E19" s="8">
        <v>1.4582175925925926E-3</v>
      </c>
      <c r="F19" s="8">
        <v>1.6048611111111109E-3</v>
      </c>
      <c r="G19" s="8">
        <v>1.8982638888888888E-3</v>
      </c>
      <c r="H19" s="9"/>
      <c r="I19" s="8">
        <v>42866</v>
      </c>
      <c r="J19" s="13">
        <v>4.9613425925925927E-3</v>
      </c>
      <c r="K19" s="11">
        <v>1.4413194444444445E-3</v>
      </c>
      <c r="L19" s="11">
        <v>1.5754629629629632E-3</v>
      </c>
      <c r="M19" s="11">
        <v>1.8703703703703703E-3</v>
      </c>
      <c r="N19" s="11"/>
      <c r="O19" s="11">
        <v>42225</v>
      </c>
      <c r="P19" s="13">
        <v>4.8871527777777776E-3</v>
      </c>
      <c r="Q19" s="11">
        <v>1.4638888888888889E-3</v>
      </c>
      <c r="R19" s="11"/>
      <c r="S19" s="11">
        <v>12648</v>
      </c>
      <c r="T19" s="13">
        <v>1.4638888888888889E-3</v>
      </c>
      <c r="U19" s="11">
        <v>97739</v>
      </c>
      <c r="V19" s="11">
        <v>1.131238425925926E-2</v>
      </c>
      <c r="W19" s="11">
        <v>0</v>
      </c>
      <c r="X19" s="11">
        <v>0</v>
      </c>
      <c r="Y19" s="11">
        <v>97739</v>
      </c>
      <c r="Z19" s="13">
        <v>1.131238425925926E-2</v>
      </c>
      <c r="AA19" s="34">
        <v>5</v>
      </c>
    </row>
    <row r="20" spans="1:27" ht="26.1" customHeight="1" x14ac:dyDescent="0.3">
      <c r="A20" s="7">
        <v>59</v>
      </c>
      <c r="B20" s="4" t="s">
        <v>98</v>
      </c>
      <c r="C20" s="4" t="s">
        <v>99</v>
      </c>
      <c r="D20" s="4" t="s">
        <v>92</v>
      </c>
      <c r="E20" s="8">
        <v>1.4314814814814815E-3</v>
      </c>
      <c r="F20" s="8">
        <v>1.5936342592592593E-3</v>
      </c>
      <c r="G20" s="8">
        <v>1.956712962962963E-3</v>
      </c>
      <c r="H20" s="9"/>
      <c r="I20" s="8">
        <v>43043</v>
      </c>
      <c r="J20" s="13">
        <v>4.9818287037037036E-3</v>
      </c>
      <c r="K20" s="11">
        <v>1.4427083333333334E-3</v>
      </c>
      <c r="L20" s="11">
        <v>1.5782407407407409E-3</v>
      </c>
      <c r="M20" s="11">
        <v>1.9561342592592595E-3</v>
      </c>
      <c r="N20" s="11"/>
      <c r="O20" s="11">
        <v>43002</v>
      </c>
      <c r="P20" s="13">
        <v>4.9770833333333334E-3</v>
      </c>
      <c r="Q20" s="11">
        <v>1.4538194444444444E-3</v>
      </c>
      <c r="R20" s="11"/>
      <c r="S20" s="11">
        <v>12561</v>
      </c>
      <c r="T20" s="13">
        <v>1.4538194444444444E-3</v>
      </c>
      <c r="U20" s="11">
        <v>98606</v>
      </c>
      <c r="V20" s="11">
        <v>1.1412731481481482E-2</v>
      </c>
      <c r="W20" s="11">
        <v>0</v>
      </c>
      <c r="X20" s="11">
        <v>0</v>
      </c>
      <c r="Y20" s="11">
        <v>98606</v>
      </c>
      <c r="Z20" s="13">
        <v>1.1412731481481482E-2</v>
      </c>
      <c r="AA20" s="34">
        <v>6</v>
      </c>
    </row>
    <row r="21" spans="1:27" ht="26.1" customHeight="1" x14ac:dyDescent="0.3">
      <c r="A21" s="7">
        <v>58</v>
      </c>
      <c r="B21" s="4" t="s">
        <v>101</v>
      </c>
      <c r="C21" s="4" t="s">
        <v>61</v>
      </c>
      <c r="D21" s="4" t="s">
        <v>92</v>
      </c>
      <c r="E21" s="8">
        <v>1.4333333333333333E-3</v>
      </c>
      <c r="F21" s="8">
        <v>1.7315972222222223E-3</v>
      </c>
      <c r="G21" s="8">
        <v>1.9837962962962964E-3</v>
      </c>
      <c r="H21" s="9"/>
      <c r="I21" s="8">
        <v>44485</v>
      </c>
      <c r="J21" s="13">
        <v>5.1487268518518514E-3</v>
      </c>
      <c r="K21" s="11">
        <v>1.4755787037037036E-3</v>
      </c>
      <c r="L21" s="11">
        <v>1.6535879629629628E-3</v>
      </c>
      <c r="M21" s="11">
        <v>1.9395833333333333E-3</v>
      </c>
      <c r="N21" s="11"/>
      <c r="O21" s="11">
        <v>43794</v>
      </c>
      <c r="P21" s="13">
        <v>5.0687500000000003E-3</v>
      </c>
      <c r="Q21" s="11">
        <v>1.5357638888888888E-3</v>
      </c>
      <c r="R21" s="11"/>
      <c r="S21" s="11">
        <v>13269</v>
      </c>
      <c r="T21" s="13">
        <v>1.5357638888888888E-3</v>
      </c>
      <c r="U21" s="11">
        <v>101548</v>
      </c>
      <c r="V21" s="11">
        <v>1.1753240740740739E-2</v>
      </c>
      <c r="W21" s="11">
        <v>0</v>
      </c>
      <c r="X21" s="11">
        <v>0</v>
      </c>
      <c r="Y21" s="11">
        <v>101548</v>
      </c>
      <c r="Z21" s="13">
        <v>1.1753240740740739E-2</v>
      </c>
      <c r="AA21" s="34">
        <v>7</v>
      </c>
    </row>
    <row r="22" spans="1:27" ht="26.1" customHeight="1" x14ac:dyDescent="0.3">
      <c r="A22" s="7">
        <v>38</v>
      </c>
      <c r="B22" s="4" t="s">
        <v>102</v>
      </c>
      <c r="C22" s="4" t="s">
        <v>103</v>
      </c>
      <c r="D22" s="4" t="s">
        <v>92</v>
      </c>
      <c r="E22" s="8">
        <v>1.5675925925925926E-3</v>
      </c>
      <c r="F22" s="8">
        <v>1.6408564814814816E-3</v>
      </c>
      <c r="G22" s="8">
        <v>1.9598379629629627E-3</v>
      </c>
      <c r="H22" s="9"/>
      <c r="I22" s="8">
        <v>44654</v>
      </c>
      <c r="J22" s="13">
        <v>5.1682870370370363E-3</v>
      </c>
      <c r="K22" s="11">
        <v>1.5400462962962963E-3</v>
      </c>
      <c r="L22" s="11">
        <v>1.660300925925926E-3</v>
      </c>
      <c r="M22" s="11">
        <v>2.0126157407407406E-3</v>
      </c>
      <c r="N22" s="11"/>
      <c r="O22" s="11">
        <v>45040</v>
      </c>
      <c r="P22" s="13">
        <v>5.2129629629629635E-3</v>
      </c>
      <c r="Q22" s="11">
        <v>1.609490740740741E-3</v>
      </c>
      <c r="R22" s="11"/>
      <c r="S22" s="11">
        <v>13906</v>
      </c>
      <c r="T22" s="13">
        <v>1.609490740740741E-3</v>
      </c>
      <c r="U22" s="11">
        <v>103600</v>
      </c>
      <c r="V22" s="11">
        <v>1.1990740740740739E-2</v>
      </c>
      <c r="W22" s="11">
        <v>0</v>
      </c>
      <c r="X22" s="11">
        <v>0</v>
      </c>
      <c r="Y22" s="11">
        <v>103600</v>
      </c>
      <c r="Z22" s="13">
        <v>1.1990740740740739E-2</v>
      </c>
      <c r="AA22" s="34">
        <v>8</v>
      </c>
    </row>
    <row r="23" spans="1:27" ht="26.1" customHeight="1" x14ac:dyDescent="0.3">
      <c r="A23" s="7">
        <v>53</v>
      </c>
      <c r="B23" s="4" t="s">
        <v>104</v>
      </c>
      <c r="C23" s="4" t="s">
        <v>19</v>
      </c>
      <c r="D23" s="4" t="s">
        <v>92</v>
      </c>
      <c r="E23" s="8">
        <v>1.516087962962963E-3</v>
      </c>
      <c r="F23" s="8">
        <v>1.6148148148148148E-3</v>
      </c>
      <c r="G23" s="8">
        <v>2.1655092592592589E-3</v>
      </c>
      <c r="H23" s="9"/>
      <c r="I23" s="8">
        <v>45761</v>
      </c>
      <c r="J23" s="13">
        <v>5.296412037037037E-3</v>
      </c>
      <c r="K23" s="11">
        <v>1.5372685185185185E-3</v>
      </c>
      <c r="L23" s="11">
        <v>1.7233796296296294E-3</v>
      </c>
      <c r="M23" s="11">
        <v>2.0156249999999996E-3</v>
      </c>
      <c r="N23" s="11"/>
      <c r="O23" s="11">
        <v>45587</v>
      </c>
      <c r="P23" s="13">
        <v>5.276273148148148E-3</v>
      </c>
      <c r="Q23" s="11">
        <v>1.5600694444444447E-3</v>
      </c>
      <c r="R23" s="11"/>
      <c r="S23" s="11">
        <v>13479</v>
      </c>
      <c r="T23" s="13">
        <v>1.5600694444444447E-3</v>
      </c>
      <c r="U23" s="11">
        <v>104827</v>
      </c>
      <c r="V23" s="11">
        <v>1.2132754629629629E-2</v>
      </c>
      <c r="W23" s="11">
        <v>0</v>
      </c>
      <c r="X23" s="11">
        <v>0</v>
      </c>
      <c r="Y23" s="11">
        <v>104827</v>
      </c>
      <c r="Z23" s="13">
        <v>1.2132754629629629E-2</v>
      </c>
      <c r="AA23" s="34">
        <v>9</v>
      </c>
    </row>
    <row r="24" spans="1:27" ht="26.1" customHeight="1" x14ac:dyDescent="0.3">
      <c r="A24" s="7">
        <v>55</v>
      </c>
      <c r="B24" s="4" t="s">
        <v>106</v>
      </c>
      <c r="C24" s="4" t="s">
        <v>61</v>
      </c>
      <c r="D24" s="4" t="s">
        <v>92</v>
      </c>
      <c r="E24" s="8">
        <v>1.5686342592592594E-3</v>
      </c>
      <c r="F24" s="8">
        <v>1.7990740740740738E-3</v>
      </c>
      <c r="G24" s="8">
        <v>2.1393518518518519E-3</v>
      </c>
      <c r="H24" s="9"/>
      <c r="I24" s="8">
        <v>47581</v>
      </c>
      <c r="J24" s="13">
        <v>5.5070601851851851E-3</v>
      </c>
      <c r="K24" s="11">
        <v>1.537962962962963E-3</v>
      </c>
      <c r="L24" s="11">
        <v>1.8339120370370369E-3</v>
      </c>
      <c r="M24" s="11">
        <v>2.0684027777777779E-3</v>
      </c>
      <c r="N24" s="11"/>
      <c r="O24" s="11">
        <v>47004</v>
      </c>
      <c r="P24" s="13">
        <v>5.4402777777777774E-3</v>
      </c>
      <c r="Q24" s="11">
        <v>1.5449074074074074E-3</v>
      </c>
      <c r="R24" s="11"/>
      <c r="S24" s="11">
        <v>13348</v>
      </c>
      <c r="T24" s="13">
        <v>1.5449074074074074E-3</v>
      </c>
      <c r="U24" s="11">
        <v>107933</v>
      </c>
      <c r="V24" s="11">
        <v>1.2492245370370371E-2</v>
      </c>
      <c r="W24" s="11">
        <v>0</v>
      </c>
      <c r="X24" s="11">
        <v>0</v>
      </c>
      <c r="Y24" s="11">
        <v>107933</v>
      </c>
      <c r="Z24" s="13">
        <v>1.2492245370370371E-2</v>
      </c>
      <c r="AA24" s="34">
        <v>10</v>
      </c>
    </row>
    <row r="25" spans="1:27" ht="26.1" customHeight="1" x14ac:dyDescent="0.3">
      <c r="A25" s="7">
        <v>49</v>
      </c>
      <c r="B25" s="4" t="s">
        <v>107</v>
      </c>
      <c r="C25" s="4" t="s">
        <v>61</v>
      </c>
      <c r="D25" s="4" t="s">
        <v>92</v>
      </c>
      <c r="E25" s="8">
        <v>1.4475694444444443E-3</v>
      </c>
      <c r="F25" s="8">
        <v>3.3120370370370369E-3</v>
      </c>
      <c r="G25" s="8">
        <v>1.8124999999999999E-3</v>
      </c>
      <c r="H25" s="9">
        <v>1.1574074074074073E-4</v>
      </c>
      <c r="I25" s="8">
        <v>57783</v>
      </c>
      <c r="J25" s="13">
        <v>6.6878472222222226E-3</v>
      </c>
      <c r="K25" s="11">
        <v>1.4960648148148147E-3</v>
      </c>
      <c r="L25" s="11">
        <v>1.4954861111111113E-3</v>
      </c>
      <c r="M25" s="11">
        <v>1.8572916666666668E-3</v>
      </c>
      <c r="N25" s="11"/>
      <c r="O25" s="11">
        <v>41894</v>
      </c>
      <c r="P25" s="13">
        <v>4.848842592592593E-3</v>
      </c>
      <c r="Q25" s="11">
        <v>1.4758101851851853E-3</v>
      </c>
      <c r="R25" s="11"/>
      <c r="S25" s="11">
        <v>12751</v>
      </c>
      <c r="T25" s="13">
        <v>1.4758101851851853E-3</v>
      </c>
      <c r="U25" s="11">
        <v>111428</v>
      </c>
      <c r="V25" s="11">
        <v>1.2896759259259259E-2</v>
      </c>
      <c r="W25" s="11">
        <v>1000</v>
      </c>
      <c r="X25" s="11">
        <v>1.1574074074074073E-4</v>
      </c>
      <c r="Y25" s="11">
        <v>112428</v>
      </c>
      <c r="Z25" s="13">
        <v>1.3012499999999998E-2</v>
      </c>
      <c r="AA25" s="34">
        <v>11</v>
      </c>
    </row>
    <row r="26" spans="1:27" ht="26.1" customHeight="1" x14ac:dyDescent="0.3">
      <c r="A26" s="7">
        <v>60</v>
      </c>
      <c r="B26" s="4" t="s">
        <v>108</v>
      </c>
      <c r="C26" s="4" t="s">
        <v>61</v>
      </c>
      <c r="D26" s="4" t="s">
        <v>92</v>
      </c>
      <c r="E26" s="8">
        <v>1.4901620370370372E-3</v>
      </c>
      <c r="F26" s="8">
        <v>1.6531250000000001E-3</v>
      </c>
      <c r="G26" s="8">
        <v>4.6972222222222224E-3</v>
      </c>
      <c r="H26" s="9">
        <v>4.6296296296296293E-4</v>
      </c>
      <c r="I26" s="8">
        <v>71742</v>
      </c>
      <c r="J26" s="13">
        <v>8.3034722222222225E-3</v>
      </c>
      <c r="K26" s="11">
        <v>1.4995370370370371E-3</v>
      </c>
      <c r="L26" s="11">
        <v>1.6724537037037036E-3</v>
      </c>
      <c r="M26" s="11">
        <v>1.9585648148148145E-3</v>
      </c>
      <c r="N26" s="11">
        <v>6.9444444444444447E-4</v>
      </c>
      <c r="O26" s="11">
        <v>50328</v>
      </c>
      <c r="P26" s="13">
        <v>5.8250000000000003E-3</v>
      </c>
      <c r="Q26" s="11">
        <v>1.507986111111111E-3</v>
      </c>
      <c r="R26" s="11"/>
      <c r="S26" s="11">
        <v>13029</v>
      </c>
      <c r="T26" s="13">
        <v>1.507986111111111E-3</v>
      </c>
      <c r="U26" s="11">
        <v>125099</v>
      </c>
      <c r="V26" s="11">
        <v>1.4479050925925926E-2</v>
      </c>
      <c r="W26" s="11">
        <v>10000</v>
      </c>
      <c r="X26" s="11">
        <v>1.1574074074074073E-3</v>
      </c>
      <c r="Y26" s="11">
        <v>135099</v>
      </c>
      <c r="Z26" s="13">
        <v>1.5636458333333336E-2</v>
      </c>
      <c r="AA26" s="34">
        <v>12</v>
      </c>
    </row>
    <row r="27" spans="1:27" ht="26.1" customHeight="1" x14ac:dyDescent="0.3">
      <c r="A27" s="7">
        <v>47</v>
      </c>
      <c r="B27" s="4" t="s">
        <v>109</v>
      </c>
      <c r="C27" s="4" t="s">
        <v>61</v>
      </c>
      <c r="D27" s="4" t="s">
        <v>92</v>
      </c>
      <c r="E27" s="8">
        <v>1.4008101851851853E-3</v>
      </c>
      <c r="F27" s="8" t="s">
        <v>56</v>
      </c>
      <c r="G27" s="8"/>
      <c r="H27" s="9"/>
      <c r="I27" s="8" t="s">
        <v>56</v>
      </c>
      <c r="J27" s="13" t="s">
        <v>56</v>
      </c>
      <c r="K27" s="11"/>
      <c r="L27" s="11"/>
      <c r="M27" s="11"/>
      <c r="N27" s="11"/>
      <c r="O27" s="11">
        <v>0</v>
      </c>
      <c r="P27" s="13" t="s">
        <v>56</v>
      </c>
      <c r="Q27" s="11"/>
      <c r="R27" s="11"/>
      <c r="S27" s="11">
        <v>0</v>
      </c>
      <c r="T27" s="13" t="s">
        <v>56</v>
      </c>
      <c r="U27" s="11" t="s">
        <v>56</v>
      </c>
      <c r="V27" s="11" t="s">
        <v>56</v>
      </c>
      <c r="W27" s="11">
        <v>0</v>
      </c>
      <c r="X27" s="11" t="s">
        <v>56</v>
      </c>
      <c r="Y27" s="11" t="s">
        <v>56</v>
      </c>
      <c r="Z27" s="13" t="s">
        <v>56</v>
      </c>
      <c r="AA27" s="34"/>
    </row>
    <row r="28" spans="1:27" ht="26.1" customHeight="1" x14ac:dyDescent="0.3">
      <c r="A28" s="7">
        <v>57</v>
      </c>
      <c r="B28" s="4" t="s">
        <v>100</v>
      </c>
      <c r="C28" s="4" t="s">
        <v>61</v>
      </c>
      <c r="D28" s="4" t="s">
        <v>92</v>
      </c>
      <c r="E28" s="8">
        <v>1.4560185185185186E-3</v>
      </c>
      <c r="F28" s="6">
        <v>1.5908564814814815E-3</v>
      </c>
      <c r="G28" s="8">
        <v>2.0118055555555557E-3</v>
      </c>
      <c r="H28" s="9"/>
      <c r="I28" s="6">
        <v>43707</v>
      </c>
      <c r="J28" s="13">
        <v>5.0586805555555558E-3</v>
      </c>
      <c r="K28" s="11" t="s">
        <v>89</v>
      </c>
      <c r="L28" s="11"/>
      <c r="M28" s="11"/>
      <c r="N28" s="11"/>
      <c r="O28" s="11" t="s">
        <v>56</v>
      </c>
      <c r="P28" s="13" t="s">
        <v>56</v>
      </c>
      <c r="Q28" s="11"/>
      <c r="R28" s="11"/>
      <c r="S28" s="11">
        <v>0</v>
      </c>
      <c r="T28" s="13" t="s">
        <v>56</v>
      </c>
      <c r="U28" s="11" t="s">
        <v>56</v>
      </c>
      <c r="V28" s="11" t="s">
        <v>56</v>
      </c>
      <c r="W28" s="11">
        <v>0</v>
      </c>
      <c r="X28" s="11" t="s">
        <v>56</v>
      </c>
      <c r="Y28" s="11" t="s">
        <v>56</v>
      </c>
      <c r="Z28" s="13" t="s">
        <v>56</v>
      </c>
      <c r="AA28" s="34"/>
    </row>
  </sheetData>
  <mergeCells count="4">
    <mergeCell ref="E13:J13"/>
    <mergeCell ref="K13:P13"/>
    <mergeCell ref="Q13:T13"/>
    <mergeCell ref="V13:Z13"/>
  </mergeCells>
  <pageMargins left="0.7" right="0.7" top="0.75" bottom="0.75" header="0.3" footer="0.3"/>
  <pageSetup paperSize="9" scale="64" fitToHeight="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15" workbookViewId="0">
      <selection activeCell="E30" sqref="E30"/>
    </sheetView>
  </sheetViews>
  <sheetFormatPr defaultRowHeight="15" x14ac:dyDescent="0.25"/>
  <cols>
    <col min="1" max="1" width="17.85546875" customWidth="1"/>
    <col min="2" max="2" width="6" style="10" bestFit="1" customWidth="1"/>
    <col min="3" max="3" width="6.7109375" style="10" bestFit="1" customWidth="1"/>
  </cols>
  <sheetData>
    <row r="1" spans="1:26" x14ac:dyDescent="0.25">
      <c r="A1" s="14"/>
      <c r="B1"/>
      <c r="C1"/>
      <c r="E1" s="2"/>
      <c r="F1" s="2"/>
      <c r="G1" s="2"/>
      <c r="H1" s="2"/>
      <c r="J1" s="14"/>
      <c r="P1" s="14"/>
      <c r="Q1" s="18"/>
      <c r="T1" s="14"/>
      <c r="Z1" s="14"/>
    </row>
    <row r="2" spans="1:26" x14ac:dyDescent="0.25">
      <c r="B2"/>
      <c r="C2"/>
      <c r="E2" s="2"/>
      <c r="F2" s="2"/>
      <c r="G2" s="2"/>
      <c r="H2" s="2"/>
      <c r="J2" s="14"/>
      <c r="P2" s="14"/>
      <c r="Q2" s="18"/>
      <c r="T2" s="14"/>
      <c r="Z2" s="14"/>
    </row>
    <row r="3" spans="1:26" x14ac:dyDescent="0.25">
      <c r="B3"/>
      <c r="C3"/>
      <c r="E3" s="2"/>
      <c r="F3" s="2"/>
      <c r="G3" s="2"/>
      <c r="H3" s="2"/>
      <c r="J3" s="14"/>
      <c r="P3" s="14"/>
      <c r="Q3" s="18"/>
      <c r="T3" s="14"/>
      <c r="Z3" s="14"/>
    </row>
    <row r="4" spans="1:26" x14ac:dyDescent="0.25">
      <c r="B4"/>
      <c r="C4"/>
      <c r="E4" s="2"/>
      <c r="F4" s="2"/>
      <c r="G4" s="2"/>
      <c r="H4" s="2"/>
      <c r="J4" s="14"/>
      <c r="P4" s="14"/>
      <c r="Q4" s="18"/>
      <c r="T4" s="14"/>
      <c r="Z4" s="14"/>
    </row>
    <row r="5" spans="1:26" x14ac:dyDescent="0.25">
      <c r="B5"/>
      <c r="C5"/>
      <c r="E5" s="2"/>
      <c r="F5" s="2"/>
      <c r="G5" s="2"/>
      <c r="H5" s="2"/>
      <c r="J5" s="14"/>
      <c r="P5" s="14"/>
      <c r="Q5" s="18"/>
      <c r="T5" s="14"/>
      <c r="Z5" s="14"/>
    </row>
    <row r="6" spans="1:26" x14ac:dyDescent="0.25">
      <c r="B6"/>
      <c r="C6"/>
      <c r="E6" s="2"/>
      <c r="F6" s="2"/>
      <c r="G6" s="2"/>
      <c r="H6" s="2"/>
      <c r="J6" s="14"/>
      <c r="P6" s="14"/>
      <c r="Q6" s="18"/>
      <c r="T6" s="14"/>
      <c r="Z6" s="14"/>
    </row>
    <row r="7" spans="1:26" x14ac:dyDescent="0.25">
      <c r="B7"/>
      <c r="C7"/>
      <c r="E7" s="2"/>
      <c r="F7" s="2"/>
      <c r="G7" s="2"/>
      <c r="H7" s="2"/>
      <c r="J7" s="14"/>
      <c r="P7" s="14"/>
      <c r="Q7" s="18"/>
      <c r="T7" s="14"/>
      <c r="Z7" s="14"/>
    </row>
    <row r="8" spans="1:26" x14ac:dyDescent="0.25">
      <c r="B8"/>
      <c r="C8"/>
      <c r="E8" s="2"/>
      <c r="F8" s="2"/>
      <c r="G8" s="2"/>
      <c r="H8" s="2"/>
      <c r="J8" s="14"/>
      <c r="P8" s="14"/>
      <c r="Q8" s="18"/>
      <c r="T8" s="14"/>
      <c r="Z8" s="14"/>
    </row>
    <row r="9" spans="1:26" x14ac:dyDescent="0.25">
      <c r="B9"/>
      <c r="C9"/>
      <c r="E9" s="2"/>
      <c r="F9" s="2"/>
      <c r="G9" s="2"/>
      <c r="H9" s="2"/>
      <c r="J9" s="14"/>
      <c r="P9" s="14"/>
      <c r="Q9" s="18"/>
      <c r="T9" s="14"/>
      <c r="Z9" s="14"/>
    </row>
    <row r="10" spans="1:26" ht="18.75" x14ac:dyDescent="0.3">
      <c r="A10" s="31" t="s">
        <v>116</v>
      </c>
      <c r="B10"/>
      <c r="C10"/>
      <c r="E10" s="2"/>
      <c r="F10" s="2"/>
      <c r="G10" s="2"/>
      <c r="H10" s="2"/>
      <c r="J10" s="14"/>
      <c r="P10" s="14"/>
      <c r="Q10" s="18"/>
      <c r="T10" s="14"/>
      <c r="Z10" s="14"/>
    </row>
    <row r="11" spans="1:26" ht="18.75" x14ac:dyDescent="0.3">
      <c r="A11" s="31" t="s">
        <v>124</v>
      </c>
      <c r="B11"/>
      <c r="C11"/>
      <c r="E11" s="2"/>
      <c r="F11" s="2"/>
      <c r="G11" s="2"/>
      <c r="H11" s="2"/>
      <c r="J11" s="14"/>
      <c r="P11" s="14"/>
      <c r="Q11" s="18"/>
      <c r="T11" s="14"/>
      <c r="Z11" s="14"/>
    </row>
    <row r="12" spans="1:26" x14ac:dyDescent="0.25">
      <c r="B12"/>
      <c r="C12"/>
      <c r="E12" s="2"/>
      <c r="F12" s="2"/>
      <c r="G12" s="2"/>
      <c r="H12" s="2"/>
      <c r="J12" s="14"/>
      <c r="P12" s="14"/>
      <c r="Q12" s="18"/>
      <c r="T12" s="14"/>
      <c r="Z12" s="14"/>
    </row>
    <row r="13" spans="1:26" x14ac:dyDescent="0.25">
      <c r="A13" s="14" t="s">
        <v>119</v>
      </c>
    </row>
    <row r="14" spans="1:26" x14ac:dyDescent="0.25">
      <c r="A14" s="24" t="s">
        <v>123</v>
      </c>
      <c r="B14" s="19" t="s">
        <v>20</v>
      </c>
      <c r="C14" s="19" t="s">
        <v>118</v>
      </c>
    </row>
    <row r="15" spans="1:26" ht="30" customHeight="1" x14ac:dyDescent="0.25">
      <c r="A15" s="26" t="s">
        <v>120</v>
      </c>
      <c r="B15" s="19" t="s">
        <v>25</v>
      </c>
      <c r="C15" s="19">
        <v>100</v>
      </c>
    </row>
    <row r="16" spans="1:26" ht="30" customHeight="1" x14ac:dyDescent="0.25">
      <c r="A16" s="26" t="s">
        <v>121</v>
      </c>
      <c r="B16" s="19" t="s">
        <v>25</v>
      </c>
      <c r="C16" s="19">
        <v>88</v>
      </c>
    </row>
    <row r="17" spans="1:3" x14ac:dyDescent="0.25">
      <c r="B17" s="15" t="s">
        <v>122</v>
      </c>
      <c r="C17" s="15">
        <f>SUM(C15:C16)</f>
        <v>188</v>
      </c>
    </row>
    <row r="20" spans="1:3" x14ac:dyDescent="0.25">
      <c r="A20" s="14" t="s">
        <v>117</v>
      </c>
    </row>
    <row r="21" spans="1:3" x14ac:dyDescent="0.25">
      <c r="A21" s="24" t="s">
        <v>123</v>
      </c>
      <c r="B21" s="19" t="s">
        <v>20</v>
      </c>
      <c r="C21" s="19" t="s">
        <v>118</v>
      </c>
    </row>
    <row r="22" spans="1:3" ht="30" x14ac:dyDescent="0.25">
      <c r="A22" s="26" t="s">
        <v>78</v>
      </c>
      <c r="B22" s="19">
        <v>1600</v>
      </c>
      <c r="C22" s="19">
        <v>0</v>
      </c>
    </row>
    <row r="23" spans="1:3" ht="30" x14ac:dyDescent="0.25">
      <c r="A23" s="26" t="s">
        <v>83</v>
      </c>
      <c r="B23" s="19">
        <v>1600</v>
      </c>
      <c r="C23" s="19">
        <v>30</v>
      </c>
    </row>
    <row r="24" spans="1:3" ht="30" x14ac:dyDescent="0.25">
      <c r="A24" s="26" t="s">
        <v>28</v>
      </c>
      <c r="B24" s="19" t="s">
        <v>25</v>
      </c>
      <c r="C24" s="19">
        <v>71</v>
      </c>
    </row>
    <row r="25" spans="1:3" x14ac:dyDescent="0.25">
      <c r="B25" s="15" t="s">
        <v>122</v>
      </c>
      <c r="C25" s="15">
        <f>SUM(C22:C24)</f>
        <v>101</v>
      </c>
    </row>
    <row r="28" spans="1:3" x14ac:dyDescent="0.25">
      <c r="A28" s="14" t="s">
        <v>126</v>
      </c>
    </row>
    <row r="29" spans="1:3" x14ac:dyDescent="0.25">
      <c r="A29" s="24" t="s">
        <v>123</v>
      </c>
      <c r="B29" s="19" t="s">
        <v>20</v>
      </c>
      <c r="C29" s="19" t="s">
        <v>118</v>
      </c>
    </row>
    <row r="30" spans="1:3" ht="30" x14ac:dyDescent="0.25">
      <c r="A30" s="26" t="s">
        <v>125</v>
      </c>
      <c r="B30" s="19" t="s">
        <v>25</v>
      </c>
      <c r="C30" s="19">
        <v>22</v>
      </c>
    </row>
    <row r="31" spans="1:3" ht="30" x14ac:dyDescent="0.25">
      <c r="A31" s="26" t="s">
        <v>90</v>
      </c>
      <c r="B31" s="19">
        <v>1600</v>
      </c>
      <c r="C31" s="19">
        <v>0</v>
      </c>
    </row>
    <row r="32" spans="1:3" ht="30" x14ac:dyDescent="0.25">
      <c r="A32" s="26" t="s">
        <v>64</v>
      </c>
      <c r="B32" s="19" t="s">
        <v>59</v>
      </c>
      <c r="C32" s="19">
        <v>27</v>
      </c>
    </row>
    <row r="33" spans="2:3" x14ac:dyDescent="0.25">
      <c r="B33" s="15" t="s">
        <v>122</v>
      </c>
      <c r="C33" s="15">
        <f>SUM(C30:C32)</f>
        <v>49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Juniori</vt:lpstr>
      <vt:lpstr>2WD</vt:lpstr>
      <vt:lpstr>4WD</vt:lpstr>
      <vt:lpstr>1600</vt:lpstr>
      <vt:lpstr>Open</vt:lpstr>
      <vt:lpstr>Komandas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2015-01-31T15:36:33Z</cp:lastPrinted>
  <dcterms:created xsi:type="dcterms:W3CDTF">2015-01-31T11:39:38Z</dcterms:created>
  <dcterms:modified xsi:type="dcterms:W3CDTF">2015-01-31T15:40:06Z</dcterms:modified>
</cp:coreProperties>
</file>