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esktop\SAK\"/>
    </mc:Choice>
  </mc:AlternateContent>
  <bookViews>
    <workbookView xWindow="930" yWindow="0" windowWidth="19560" windowHeight="9630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93" i="1"/>
  <c r="E94" i="1"/>
  <c r="E95" i="1"/>
  <c r="E96" i="1"/>
  <c r="E97" i="1"/>
  <c r="E98" i="1"/>
  <c r="E91" i="1"/>
  <c r="E91" i="2"/>
  <c r="E92" i="2"/>
  <c r="E93" i="2"/>
  <c r="E94" i="2"/>
  <c r="E95" i="2"/>
  <c r="E96" i="2"/>
  <c r="E90" i="2"/>
  <c r="E10" i="2"/>
  <c r="E11" i="2"/>
  <c r="E12" i="2"/>
  <c r="E13" i="2"/>
  <c r="E14" i="2"/>
  <c r="E9" i="2"/>
  <c r="E10" i="1"/>
  <c r="E11" i="1"/>
  <c r="E12" i="1"/>
  <c r="E13" i="1"/>
  <c r="E14" i="1"/>
  <c r="E9" i="1"/>
  <c r="E42" i="2"/>
  <c r="E41" i="2"/>
  <c r="E43" i="1"/>
  <c r="E42" i="1"/>
  <c r="G84" i="4"/>
  <c r="G85" i="4"/>
  <c r="G86" i="4"/>
  <c r="G73" i="4"/>
  <c r="G77" i="4"/>
  <c r="G78" i="4"/>
  <c r="G74" i="4"/>
  <c r="G79" i="4"/>
  <c r="G76" i="4"/>
  <c r="G63" i="4"/>
  <c r="G68" i="4"/>
  <c r="G65" i="4"/>
  <c r="G67" i="4"/>
  <c r="G62" i="4"/>
  <c r="G64" i="4"/>
  <c r="G66" i="4"/>
  <c r="G48" i="4"/>
  <c r="G56" i="4"/>
  <c r="G58" i="4"/>
  <c r="G55" i="4"/>
  <c r="G53" i="4"/>
  <c r="G50" i="4"/>
  <c r="G49" i="4"/>
  <c r="G51" i="4"/>
  <c r="G57" i="4"/>
  <c r="G52" i="4"/>
  <c r="G41" i="4"/>
  <c r="G31" i="4"/>
  <c r="G35" i="4"/>
  <c r="G32" i="4"/>
  <c r="G36" i="4"/>
  <c r="G34" i="4"/>
  <c r="G33" i="4"/>
  <c r="G19" i="4"/>
  <c r="G27" i="4"/>
  <c r="G21" i="4"/>
  <c r="G20" i="4"/>
  <c r="G22" i="4"/>
  <c r="G26" i="4"/>
  <c r="G23" i="4"/>
  <c r="G18" i="4"/>
  <c r="G25" i="4"/>
  <c r="G14" i="4"/>
  <c r="G9" i="4"/>
  <c r="G10" i="4"/>
  <c r="G8" i="4"/>
  <c r="G12" i="4"/>
  <c r="G13" i="4"/>
  <c r="G11" i="4"/>
</calcChain>
</file>

<file path=xl/sharedStrings.xml><?xml version="1.0" encoding="utf-8"?>
<sst xmlns="http://schemas.openxmlformats.org/spreadsheetml/2006/main" count="583" uniqueCount="111">
  <si>
    <t>FREKO Rallija Supersprints "Latvija"</t>
  </si>
  <si>
    <t>1. brauciena rezultāti</t>
  </si>
  <si>
    <t>Rank</t>
  </si>
  <si>
    <t>Numurs</t>
  </si>
  <si>
    <t>Braucējs</t>
  </si>
  <si>
    <t>Time</t>
  </si>
  <si>
    <t>Gap</t>
  </si>
  <si>
    <t>Auto</t>
  </si>
  <si>
    <t>Penalty</t>
  </si>
  <si>
    <t xml:space="preserve">  2WD open  </t>
  </si>
  <si>
    <t>Aivis Žēpers</t>
  </si>
  <si>
    <t>mazda 323</t>
  </si>
  <si>
    <t>Kalvis Tēts</t>
  </si>
  <si>
    <t>Vaz 2101</t>
  </si>
  <si>
    <t>Zigmārs Lapa</t>
  </si>
  <si>
    <t>Renault Clio</t>
  </si>
  <si>
    <t>Mikus Villerušs</t>
  </si>
  <si>
    <t>Opel Tigra</t>
  </si>
  <si>
    <t>Kārlis Amatnieks</t>
  </si>
  <si>
    <t>VW Golf II</t>
  </si>
  <si>
    <t>Normunds Vītols</t>
  </si>
  <si>
    <t>VW GOLF-3 GTI</t>
  </si>
  <si>
    <t>Ainārs Skaidiņš</t>
  </si>
  <si>
    <t>Intars Skaidrais</t>
  </si>
  <si>
    <t>VAZ 2108</t>
  </si>
  <si>
    <t>Edgars Kaulakāns</t>
  </si>
  <si>
    <t>Aigars Upītis</t>
  </si>
  <si>
    <t xml:space="preserve">  2wd  </t>
  </si>
  <si>
    <t>Raivo Ozoliņš</t>
  </si>
  <si>
    <t>Honda CRX</t>
  </si>
  <si>
    <t>Dairis Ozoliņš</t>
  </si>
  <si>
    <t>Jānis Spundiņš</t>
  </si>
  <si>
    <t>Honda Civic</t>
  </si>
  <si>
    <t>Raivis Bartušauskis</t>
  </si>
  <si>
    <t>OPEL CORSA</t>
  </si>
  <si>
    <t>Edgars Poriņš</t>
  </si>
  <si>
    <t>VW Golf</t>
  </si>
  <si>
    <t>Roberts Poriņš</t>
  </si>
  <si>
    <t>Kaspars Bautris</t>
  </si>
  <si>
    <t>Nissan Sunny</t>
  </si>
  <si>
    <t>Modris Žentiņš</t>
  </si>
  <si>
    <t>Varis Žentiņš</t>
  </si>
  <si>
    <t xml:space="preserve">  4WD  </t>
  </si>
  <si>
    <t>Artis Upītis</t>
  </si>
  <si>
    <t>Subaru Impreza</t>
  </si>
  <si>
    <t>Valts Zvaigzne</t>
  </si>
  <si>
    <t>Niks Kanders</t>
  </si>
  <si>
    <t>Audi 80 Quattro</t>
  </si>
  <si>
    <t>Gints Bērze</t>
  </si>
  <si>
    <t>Normunds Kazušs</t>
  </si>
  <si>
    <t>Andris Puriņš</t>
  </si>
  <si>
    <t>Niks Bobko</t>
  </si>
  <si>
    <t xml:space="preserve">  4WD open  </t>
  </si>
  <si>
    <t>Kalvis Blūms</t>
  </si>
  <si>
    <t>Mitsubishi EVO VI</t>
  </si>
  <si>
    <t>Artis Voicišs</t>
  </si>
  <si>
    <t>Audi 80</t>
  </si>
  <si>
    <t>Rolands Kaucis</t>
  </si>
  <si>
    <t>Audi Quattro</t>
  </si>
  <si>
    <t xml:space="preserve">  4WD plus  </t>
  </si>
  <si>
    <t>Toms Lielkājis</t>
  </si>
  <si>
    <t>Mitsubishi EVO</t>
  </si>
  <si>
    <t>Mārtiņš Maizītis</t>
  </si>
  <si>
    <t>Mitsubishi evo</t>
  </si>
  <si>
    <t>Agris Štikāns</t>
  </si>
  <si>
    <t>Krišjānis Zintis Putniņš</t>
  </si>
  <si>
    <t>Sandis Eislers</t>
  </si>
  <si>
    <t>Edmunds Krasņikovs</t>
  </si>
  <si>
    <t>Vigo Rubenis</t>
  </si>
  <si>
    <t>Mārtiņš Skoboļevs</t>
  </si>
  <si>
    <t xml:space="preserve">  FWD 1600  </t>
  </si>
  <si>
    <t>Ģirts Ozoliņš</t>
  </si>
  <si>
    <t>Nelda Žentiņa</t>
  </si>
  <si>
    <t>Māris Millers</t>
  </si>
  <si>
    <t>Peugeot 206</t>
  </si>
  <si>
    <t xml:space="preserve">  RWD  </t>
  </si>
  <si>
    <t>Andris Vovers</t>
  </si>
  <si>
    <t>BMW 325</t>
  </si>
  <si>
    <t>Gundars Tīdmanis</t>
  </si>
  <si>
    <t>BMW 328</t>
  </si>
  <si>
    <t>Aigars Tīdmanis</t>
  </si>
  <si>
    <t>Māris Bulāns</t>
  </si>
  <si>
    <t>BMW 318</t>
  </si>
  <si>
    <t>Juris Šics</t>
  </si>
  <si>
    <t>Porsche 924</t>
  </si>
  <si>
    <t>Jānis Gustāns</t>
  </si>
  <si>
    <t>Toyota MR2</t>
  </si>
  <si>
    <t>Gints Lapsa</t>
  </si>
  <si>
    <t>Raivis Galviņš</t>
  </si>
  <si>
    <t>BMW 323</t>
  </si>
  <si>
    <t>Vilnis Vuļs</t>
  </si>
  <si>
    <t>BMW 320</t>
  </si>
  <si>
    <t xml:space="preserve">  VAZ Historic Open  </t>
  </si>
  <si>
    <t>Ralfs Jānis Grīnfelds</t>
  </si>
  <si>
    <t>Vaz 2103</t>
  </si>
  <si>
    <t>Egils Olekts</t>
  </si>
  <si>
    <t>VAZ 21061</t>
  </si>
  <si>
    <t>Raivis Grīnfelds</t>
  </si>
  <si>
    <t>VAZ 2103</t>
  </si>
  <si>
    <t xml:space="preserve">  bez iesk  </t>
  </si>
  <si>
    <t>Posma kopvērtējums</t>
  </si>
  <si>
    <t>1. br.</t>
  </si>
  <si>
    <t>2. br.</t>
  </si>
  <si>
    <t>3. br.</t>
  </si>
  <si>
    <t>Punkti</t>
  </si>
  <si>
    <t>Vieta</t>
  </si>
  <si>
    <t>2. brauciena rezultāti</t>
  </si>
  <si>
    <t>DNF</t>
  </si>
  <si>
    <t>DNS</t>
  </si>
  <si>
    <t>3. brauciena rezultāti</t>
  </si>
  <si>
    <t>DNQ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</si>
</sst>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1" fillId="0" borderId="1" xfId="0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/>
  </sheetViews>
  <sheetFormatPr defaultRowHeight="15" x14ac:dyDescent="0.25"/>
  <cols>
    <col min="3" max="3" width="21.140625" bestFit="1" customWidth="1"/>
    <col min="4" max="5" width="9.140625" style="1"/>
    <col min="6" max="6" width="16.85546875" bestFit="1" customWidth="1"/>
    <col min="7" max="7" width="9.140625" style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16</v>
      </c>
      <c r="C8" t="s">
        <v>26</v>
      </c>
      <c r="D8" s="1">
        <v>1.3106481481481482E-3</v>
      </c>
      <c r="F8" t="s">
        <v>17</v>
      </c>
    </row>
    <row r="9" spans="1:7" x14ac:dyDescent="0.25">
      <c r="A9">
        <v>2</v>
      </c>
      <c r="B9">
        <v>37</v>
      </c>
      <c r="C9" t="s">
        <v>12</v>
      </c>
      <c r="D9" s="1">
        <v>1.3263888888888891E-3</v>
      </c>
      <c r="E9" s="1">
        <f>D9-$D$8</f>
        <v>1.5740740740740862E-5</v>
      </c>
      <c r="F9" t="s">
        <v>13</v>
      </c>
    </row>
    <row r="10" spans="1:7" x14ac:dyDescent="0.25">
      <c r="A10">
        <v>3</v>
      </c>
      <c r="B10">
        <v>10</v>
      </c>
      <c r="C10" t="s">
        <v>14</v>
      </c>
      <c r="D10" s="1">
        <v>1.3392361111111111E-3</v>
      </c>
      <c r="E10" s="1">
        <f t="shared" ref="E10:E14" si="0">D10-$D$8</f>
        <v>2.8587962962962898E-5</v>
      </c>
      <c r="F10" t="s">
        <v>15</v>
      </c>
    </row>
    <row r="11" spans="1:7" x14ac:dyDescent="0.25">
      <c r="A11">
        <v>4</v>
      </c>
      <c r="B11">
        <v>48</v>
      </c>
      <c r="C11" t="s">
        <v>16</v>
      </c>
      <c r="D11" s="1">
        <v>1.4021990740740739E-3</v>
      </c>
      <c r="E11" s="1">
        <f t="shared" si="0"/>
        <v>9.1550925925925697E-5</v>
      </c>
      <c r="F11" t="s">
        <v>17</v>
      </c>
    </row>
    <row r="12" spans="1:7" x14ac:dyDescent="0.25">
      <c r="A12">
        <v>5</v>
      </c>
      <c r="B12">
        <v>13</v>
      </c>
      <c r="C12" t="s">
        <v>18</v>
      </c>
      <c r="D12" s="1">
        <v>1.4223379629629629E-3</v>
      </c>
      <c r="E12" s="1">
        <f t="shared" si="0"/>
        <v>1.1168981481481468E-4</v>
      </c>
      <c r="F12" t="s">
        <v>19</v>
      </c>
    </row>
    <row r="13" spans="1:7" x14ac:dyDescent="0.25">
      <c r="A13">
        <v>6</v>
      </c>
      <c r="B13">
        <v>46</v>
      </c>
      <c r="C13" t="s">
        <v>22</v>
      </c>
      <c r="D13" s="1">
        <v>1.6331018518518517E-3</v>
      </c>
      <c r="E13" s="1">
        <f t="shared" si="0"/>
        <v>3.2245370370370349E-4</v>
      </c>
      <c r="F13" t="s">
        <v>19</v>
      </c>
      <c r="G13" s="1">
        <v>3.4722222222222224E-4</v>
      </c>
    </row>
    <row r="14" spans="1:7" x14ac:dyDescent="0.25">
      <c r="A14">
        <v>7</v>
      </c>
      <c r="B14">
        <v>54</v>
      </c>
      <c r="C14" t="s">
        <v>25</v>
      </c>
      <c r="D14" s="1">
        <v>1.7663194444444445E-3</v>
      </c>
      <c r="E14" s="1">
        <f t="shared" si="0"/>
        <v>4.5567129629629625E-4</v>
      </c>
      <c r="F14" t="s">
        <v>19</v>
      </c>
      <c r="G14" s="1">
        <v>3.4722222222222224E-4</v>
      </c>
    </row>
    <row r="17" spans="1:7" x14ac:dyDescent="0.25">
      <c r="A17" t="s">
        <v>27</v>
      </c>
    </row>
    <row r="18" spans="1:7" x14ac:dyDescent="0.25">
      <c r="A18">
        <v>1</v>
      </c>
      <c r="B18">
        <v>69</v>
      </c>
      <c r="C18" t="s">
        <v>28</v>
      </c>
      <c r="D18" s="1">
        <v>1.2428240740740741E-3</v>
      </c>
      <c r="F18" t="s">
        <v>29</v>
      </c>
    </row>
    <row r="19" spans="1:7" x14ac:dyDescent="0.25">
      <c r="A19">
        <v>2</v>
      </c>
      <c r="B19">
        <v>39</v>
      </c>
      <c r="C19" t="s">
        <v>30</v>
      </c>
      <c r="D19" s="1">
        <v>1.274074074074074E-3</v>
      </c>
      <c r="E19" s="1">
        <v>3.1250000000000007E-5</v>
      </c>
      <c r="F19" t="s">
        <v>29</v>
      </c>
    </row>
    <row r="20" spans="1:7" x14ac:dyDescent="0.25">
      <c r="A20">
        <v>3</v>
      </c>
      <c r="B20">
        <v>42</v>
      </c>
      <c r="C20" t="s">
        <v>31</v>
      </c>
      <c r="D20" s="1">
        <v>1.2814814814814813E-3</v>
      </c>
      <c r="E20" s="1">
        <v>3.8657407407407404E-5</v>
      </c>
      <c r="F20" t="s">
        <v>32</v>
      </c>
    </row>
    <row r="21" spans="1:7" x14ac:dyDescent="0.25">
      <c r="A21">
        <v>4</v>
      </c>
      <c r="B21">
        <v>23</v>
      </c>
      <c r="C21" t="s">
        <v>33</v>
      </c>
      <c r="D21" s="1">
        <v>1.2854166666666667E-3</v>
      </c>
      <c r="E21" s="1">
        <v>4.2592592592592599E-5</v>
      </c>
      <c r="F21" t="s">
        <v>34</v>
      </c>
    </row>
    <row r="22" spans="1:7" x14ac:dyDescent="0.25">
      <c r="A22">
        <v>5</v>
      </c>
      <c r="B22">
        <v>43</v>
      </c>
      <c r="C22" t="s">
        <v>35</v>
      </c>
      <c r="D22" s="1">
        <v>1.2964120370370371E-3</v>
      </c>
      <c r="E22" s="1">
        <v>5.3587962962962957E-5</v>
      </c>
      <c r="F22" t="s">
        <v>36</v>
      </c>
    </row>
    <row r="23" spans="1:7" x14ac:dyDescent="0.25">
      <c r="A23">
        <v>6</v>
      </c>
      <c r="B23">
        <v>11</v>
      </c>
      <c r="C23" t="s">
        <v>37</v>
      </c>
      <c r="D23" s="1">
        <v>1.344675925925926E-3</v>
      </c>
      <c r="E23" s="1">
        <v>1.0185185185185185E-4</v>
      </c>
      <c r="F23" t="s">
        <v>36</v>
      </c>
    </row>
    <row r="24" spans="1:7" x14ac:dyDescent="0.25">
      <c r="A24">
        <v>7</v>
      </c>
      <c r="B24">
        <v>20</v>
      </c>
      <c r="C24" t="s">
        <v>38</v>
      </c>
      <c r="D24" s="1">
        <v>1.5107638888888887E-3</v>
      </c>
      <c r="E24" s="1">
        <v>2.6793981481481477E-4</v>
      </c>
      <c r="F24" t="s">
        <v>39</v>
      </c>
    </row>
    <row r="25" spans="1:7" x14ac:dyDescent="0.25">
      <c r="A25">
        <v>8</v>
      </c>
      <c r="B25">
        <v>44</v>
      </c>
      <c r="C25" t="s">
        <v>10</v>
      </c>
      <c r="D25" s="1">
        <v>1.6138888888888887E-3</v>
      </c>
      <c r="E25" s="1">
        <v>3.7106481481481479E-4</v>
      </c>
      <c r="F25" t="s">
        <v>11</v>
      </c>
      <c r="G25" s="1">
        <v>3.4722222222222224E-4</v>
      </c>
    </row>
    <row r="26" spans="1:7" x14ac:dyDescent="0.25">
      <c r="A26">
        <v>9</v>
      </c>
      <c r="B26">
        <v>19</v>
      </c>
      <c r="C26" t="s">
        <v>40</v>
      </c>
      <c r="D26" s="1">
        <v>1.6290509259259259E-3</v>
      </c>
      <c r="E26" s="1">
        <v>3.8622685185185179E-4</v>
      </c>
      <c r="F26" t="s">
        <v>32</v>
      </c>
      <c r="G26" s="1">
        <v>3.4722222222222224E-4</v>
      </c>
    </row>
    <row r="27" spans="1:7" x14ac:dyDescent="0.25">
      <c r="A27">
        <v>10</v>
      </c>
      <c r="B27">
        <v>49</v>
      </c>
      <c r="C27" t="s">
        <v>41</v>
      </c>
      <c r="D27" s="1">
        <v>1.6333333333333332E-3</v>
      </c>
      <c r="E27" s="1">
        <v>3.9050925925925928E-4</v>
      </c>
      <c r="F27" t="s">
        <v>32</v>
      </c>
      <c r="G27" s="1">
        <v>3.4722222222222224E-4</v>
      </c>
    </row>
    <row r="30" spans="1:7" x14ac:dyDescent="0.25">
      <c r="A30" t="s">
        <v>42</v>
      </c>
    </row>
    <row r="31" spans="1:7" x14ac:dyDescent="0.25">
      <c r="A31">
        <v>1</v>
      </c>
      <c r="B31">
        <v>57</v>
      </c>
      <c r="C31" t="s">
        <v>43</v>
      </c>
      <c r="D31" s="1">
        <v>1.1878472222222223E-3</v>
      </c>
      <c r="F31" t="s">
        <v>44</v>
      </c>
    </row>
    <row r="32" spans="1:7" x14ac:dyDescent="0.25">
      <c r="A32">
        <v>2</v>
      </c>
      <c r="B32">
        <v>30</v>
      </c>
      <c r="C32" t="s">
        <v>45</v>
      </c>
      <c r="D32" s="1">
        <v>1.2078703703703702E-3</v>
      </c>
      <c r="E32" s="1">
        <v>2.0023148148148146E-5</v>
      </c>
      <c r="F32" t="s">
        <v>44</v>
      </c>
    </row>
    <row r="33" spans="1:6" x14ac:dyDescent="0.25">
      <c r="A33">
        <v>3</v>
      </c>
      <c r="B33">
        <v>25</v>
      </c>
      <c r="C33" t="s">
        <v>46</v>
      </c>
      <c r="D33" s="1">
        <v>1.2747685185185184E-3</v>
      </c>
      <c r="E33" s="1">
        <v>8.6921296296296299E-5</v>
      </c>
      <c r="F33" t="s">
        <v>47</v>
      </c>
    </row>
    <row r="34" spans="1:6" x14ac:dyDescent="0.25">
      <c r="A34">
        <v>4</v>
      </c>
      <c r="B34">
        <v>38</v>
      </c>
      <c r="C34" t="s">
        <v>48</v>
      </c>
      <c r="D34" s="1">
        <v>1.2752314814814816E-3</v>
      </c>
      <c r="E34" s="1">
        <v>8.7384259259259259E-5</v>
      </c>
      <c r="F34" t="s">
        <v>44</v>
      </c>
    </row>
    <row r="35" spans="1:6" x14ac:dyDescent="0.25">
      <c r="A35">
        <v>5</v>
      </c>
      <c r="B35">
        <v>33</v>
      </c>
      <c r="C35" t="s">
        <v>49</v>
      </c>
      <c r="D35" s="1">
        <v>1.299537037037037E-3</v>
      </c>
      <c r="E35" s="1">
        <v>1.116898148148148E-4</v>
      </c>
      <c r="F35" t="s">
        <v>44</v>
      </c>
    </row>
    <row r="36" spans="1:6" x14ac:dyDescent="0.25">
      <c r="A36">
        <v>6</v>
      </c>
      <c r="B36">
        <v>73</v>
      </c>
      <c r="C36" t="s">
        <v>50</v>
      </c>
      <c r="D36" s="1">
        <v>1.307175925925926E-3</v>
      </c>
      <c r="E36" s="1">
        <v>1.193287037037037E-4</v>
      </c>
      <c r="F36" t="s">
        <v>44</v>
      </c>
    </row>
    <row r="37" spans="1:6" x14ac:dyDescent="0.25">
      <c r="A37">
        <v>7</v>
      </c>
      <c r="B37">
        <v>68</v>
      </c>
      <c r="C37" t="s">
        <v>51</v>
      </c>
      <c r="D37" s="1">
        <v>1.3810185185185184E-3</v>
      </c>
      <c r="E37" s="1">
        <v>1.9317129629629629E-4</v>
      </c>
      <c r="F37" t="s">
        <v>44</v>
      </c>
    </row>
    <row r="40" spans="1:6" x14ac:dyDescent="0.25">
      <c r="A40" t="s">
        <v>52</v>
      </c>
    </row>
    <row r="41" spans="1:6" x14ac:dyDescent="0.25">
      <c r="A41">
        <v>1</v>
      </c>
      <c r="B41">
        <v>61</v>
      </c>
      <c r="C41" t="s">
        <v>55</v>
      </c>
      <c r="D41" s="1">
        <v>1.1780092592592593E-3</v>
      </c>
      <c r="F41" t="s">
        <v>56</v>
      </c>
    </row>
    <row r="42" spans="1:6" x14ac:dyDescent="0.25">
      <c r="A42">
        <v>2</v>
      </c>
      <c r="B42">
        <v>1</v>
      </c>
      <c r="C42" t="s">
        <v>48</v>
      </c>
      <c r="D42" s="1">
        <v>1.2209490740740742E-3</v>
      </c>
      <c r="E42" s="1">
        <f>D42-D41</f>
        <v>4.293981481481488E-5</v>
      </c>
      <c r="F42" t="s">
        <v>58</v>
      </c>
    </row>
    <row r="43" spans="1:6" x14ac:dyDescent="0.25">
      <c r="A43">
        <v>3</v>
      </c>
      <c r="B43">
        <v>21</v>
      </c>
      <c r="C43" t="s">
        <v>50</v>
      </c>
      <c r="D43" s="1">
        <v>1.2599537037037037E-3</v>
      </c>
      <c r="E43" s="1">
        <f>D43-D41</f>
        <v>8.1944444444444382E-5</v>
      </c>
      <c r="F43" t="s">
        <v>58</v>
      </c>
    </row>
    <row r="46" spans="1:6" x14ac:dyDescent="0.25">
      <c r="A46" t="s">
        <v>59</v>
      </c>
    </row>
    <row r="47" spans="1:6" x14ac:dyDescent="0.25">
      <c r="A47">
        <v>1</v>
      </c>
      <c r="B47">
        <v>32</v>
      </c>
      <c r="C47" t="s">
        <v>53</v>
      </c>
      <c r="D47" s="1">
        <v>1.1614583333333331E-3</v>
      </c>
      <c r="F47" t="s">
        <v>54</v>
      </c>
    </row>
    <row r="48" spans="1:6" x14ac:dyDescent="0.25">
      <c r="A48">
        <v>2</v>
      </c>
      <c r="B48">
        <v>60</v>
      </c>
      <c r="C48" t="s">
        <v>45</v>
      </c>
      <c r="D48" s="1">
        <v>1.1814814814814815E-3</v>
      </c>
      <c r="E48" s="1">
        <v>2.0023148148148146E-5</v>
      </c>
      <c r="F48" t="s">
        <v>44</v>
      </c>
    </row>
    <row r="49" spans="1:7" x14ac:dyDescent="0.25">
      <c r="A49">
        <v>3</v>
      </c>
      <c r="B49">
        <v>56</v>
      </c>
      <c r="C49" t="s">
        <v>60</v>
      </c>
      <c r="D49" s="1">
        <v>1.1899305555555556E-3</v>
      </c>
      <c r="E49" s="1">
        <v>2.8472222222222223E-5</v>
      </c>
      <c r="F49" t="s">
        <v>61</v>
      </c>
    </row>
    <row r="50" spans="1:7" x14ac:dyDescent="0.25">
      <c r="A50">
        <v>4</v>
      </c>
      <c r="B50">
        <v>29</v>
      </c>
      <c r="C50" t="s">
        <v>57</v>
      </c>
      <c r="D50" s="1">
        <v>1.220023148148148E-3</v>
      </c>
      <c r="E50" s="1">
        <v>5.8564814814814813E-5</v>
      </c>
      <c r="F50" t="s">
        <v>44</v>
      </c>
    </row>
    <row r="51" spans="1:7" x14ac:dyDescent="0.25">
      <c r="A51">
        <v>5</v>
      </c>
      <c r="B51">
        <v>55</v>
      </c>
      <c r="C51" t="s">
        <v>62</v>
      </c>
      <c r="D51" s="1">
        <v>1.2268518518518518E-3</v>
      </c>
      <c r="E51" s="1">
        <v>6.5393518518518529E-5</v>
      </c>
      <c r="F51" t="s">
        <v>63</v>
      </c>
    </row>
    <row r="52" spans="1:7" x14ac:dyDescent="0.25">
      <c r="A52">
        <v>6</v>
      </c>
      <c r="B52">
        <v>64</v>
      </c>
      <c r="C52" t="s">
        <v>64</v>
      </c>
      <c r="D52" s="1">
        <v>1.2497685185185183E-3</v>
      </c>
      <c r="E52" s="1">
        <v>8.8310185185185193E-5</v>
      </c>
      <c r="F52" t="s">
        <v>61</v>
      </c>
    </row>
    <row r="53" spans="1:7" x14ac:dyDescent="0.25">
      <c r="A53">
        <v>7</v>
      </c>
      <c r="B53">
        <v>66</v>
      </c>
      <c r="C53" t="s">
        <v>65</v>
      </c>
      <c r="D53" s="1">
        <v>1.2506944444444447E-3</v>
      </c>
      <c r="E53" s="1">
        <v>8.9236111111111113E-5</v>
      </c>
      <c r="F53" t="s">
        <v>44</v>
      </c>
    </row>
    <row r="54" spans="1:7" x14ac:dyDescent="0.25">
      <c r="A54">
        <v>8</v>
      </c>
      <c r="B54">
        <v>45</v>
      </c>
      <c r="C54" t="s">
        <v>66</v>
      </c>
      <c r="D54" s="1">
        <v>1.2841435185185184E-3</v>
      </c>
      <c r="E54" s="1">
        <v>1.2268518518518517E-4</v>
      </c>
      <c r="F54" t="s">
        <v>44</v>
      </c>
    </row>
    <row r="55" spans="1:7" x14ac:dyDescent="0.25">
      <c r="A55">
        <v>9</v>
      </c>
      <c r="B55">
        <v>71</v>
      </c>
      <c r="C55" t="s">
        <v>67</v>
      </c>
      <c r="D55" s="1">
        <v>1.3079861111111111E-3</v>
      </c>
      <c r="E55" s="1">
        <v>1.4652777777777779E-4</v>
      </c>
      <c r="F55" t="s">
        <v>44</v>
      </c>
    </row>
    <row r="56" spans="1:7" x14ac:dyDescent="0.25">
      <c r="A56">
        <v>10</v>
      </c>
      <c r="B56">
        <v>52</v>
      </c>
      <c r="C56" t="s">
        <v>68</v>
      </c>
      <c r="D56" s="1">
        <v>1.5350694444444446E-3</v>
      </c>
      <c r="E56" s="1">
        <v>3.7361111111111118E-4</v>
      </c>
      <c r="F56" t="s">
        <v>44</v>
      </c>
      <c r="G56" s="1">
        <v>3.4722222222222224E-4</v>
      </c>
    </row>
    <row r="57" spans="1:7" x14ac:dyDescent="0.25">
      <c r="A57">
        <v>11</v>
      </c>
      <c r="B57">
        <v>51</v>
      </c>
      <c r="C57" t="s">
        <v>69</v>
      </c>
      <c r="D57" s="1">
        <v>1.7217592592592595E-3</v>
      </c>
      <c r="E57" s="1">
        <v>5.603009259259259E-4</v>
      </c>
      <c r="F57" t="s">
        <v>44</v>
      </c>
      <c r="G57" s="1">
        <v>3.4722222222222224E-4</v>
      </c>
    </row>
    <row r="60" spans="1:7" x14ac:dyDescent="0.25">
      <c r="A60" t="s">
        <v>70</v>
      </c>
    </row>
    <row r="61" spans="1:7" x14ac:dyDescent="0.25">
      <c r="A61">
        <v>1</v>
      </c>
      <c r="B61">
        <v>36</v>
      </c>
      <c r="C61" t="s">
        <v>40</v>
      </c>
      <c r="D61" s="1">
        <v>1.2378472222222224E-3</v>
      </c>
      <c r="F61" t="s">
        <v>32</v>
      </c>
    </row>
    <row r="62" spans="1:7" x14ac:dyDescent="0.25">
      <c r="A62">
        <v>2</v>
      </c>
      <c r="B62">
        <v>6</v>
      </c>
      <c r="C62" t="s">
        <v>71</v>
      </c>
      <c r="D62" s="1">
        <v>1.2396990740740741E-3</v>
      </c>
      <c r="E62" s="1">
        <v>1.8518518518518517E-6</v>
      </c>
      <c r="F62" t="s">
        <v>29</v>
      </c>
    </row>
    <row r="63" spans="1:7" x14ac:dyDescent="0.25">
      <c r="A63">
        <v>3</v>
      </c>
      <c r="B63">
        <v>67</v>
      </c>
      <c r="C63" t="s">
        <v>41</v>
      </c>
      <c r="D63" s="1">
        <v>1.2475694444444444E-3</v>
      </c>
      <c r="E63" s="1">
        <v>9.7222222222222227E-6</v>
      </c>
      <c r="F63" t="s">
        <v>32</v>
      </c>
    </row>
    <row r="64" spans="1:7" x14ac:dyDescent="0.25">
      <c r="A64">
        <v>4</v>
      </c>
      <c r="B64">
        <v>9</v>
      </c>
      <c r="C64" t="s">
        <v>31</v>
      </c>
      <c r="D64" s="1">
        <v>1.3002314814814814E-3</v>
      </c>
      <c r="E64" s="1">
        <v>6.2384259259259261E-5</v>
      </c>
      <c r="F64" t="s">
        <v>32</v>
      </c>
    </row>
    <row r="65" spans="1:7" x14ac:dyDescent="0.25">
      <c r="A65">
        <v>5</v>
      </c>
      <c r="B65">
        <v>5</v>
      </c>
      <c r="C65" t="s">
        <v>72</v>
      </c>
      <c r="D65" s="1">
        <v>1.3864583333333333E-3</v>
      </c>
      <c r="E65" s="1">
        <v>1.4861111111111111E-4</v>
      </c>
      <c r="F65" t="s">
        <v>32</v>
      </c>
    </row>
    <row r="66" spans="1:7" x14ac:dyDescent="0.25">
      <c r="A66">
        <v>6</v>
      </c>
      <c r="B66">
        <v>18</v>
      </c>
      <c r="C66" t="s">
        <v>73</v>
      </c>
      <c r="D66" s="1">
        <v>1.435763888888889E-3</v>
      </c>
      <c r="E66" s="1">
        <v>1.9791666666666669E-4</v>
      </c>
      <c r="F66" t="s">
        <v>74</v>
      </c>
    </row>
    <row r="67" spans="1:7" x14ac:dyDescent="0.25">
      <c r="A67">
        <v>7</v>
      </c>
      <c r="B67">
        <v>8</v>
      </c>
      <c r="C67" t="s">
        <v>23</v>
      </c>
      <c r="D67" s="1">
        <v>1.5138888888888891E-3</v>
      </c>
      <c r="E67" s="1">
        <v>2.7604166666666668E-4</v>
      </c>
      <c r="F67" t="s">
        <v>24</v>
      </c>
    </row>
    <row r="70" spans="1:7" x14ac:dyDescent="0.25">
      <c r="A70" t="s">
        <v>75</v>
      </c>
    </row>
    <row r="71" spans="1:7" x14ac:dyDescent="0.25">
      <c r="A71">
        <v>1</v>
      </c>
      <c r="B71">
        <v>27</v>
      </c>
      <c r="C71" t="s">
        <v>76</v>
      </c>
      <c r="D71" s="1">
        <v>1.230324074074074E-3</v>
      </c>
      <c r="F71" t="s">
        <v>77</v>
      </c>
    </row>
    <row r="72" spans="1:7" x14ac:dyDescent="0.25">
      <c r="A72">
        <v>2</v>
      </c>
      <c r="B72">
        <v>15</v>
      </c>
      <c r="C72" t="s">
        <v>78</v>
      </c>
      <c r="D72" s="1">
        <v>1.2692129629629629E-3</v>
      </c>
      <c r="E72" s="1">
        <v>3.8888888888888891E-5</v>
      </c>
      <c r="F72" t="s">
        <v>79</v>
      </c>
    </row>
    <row r="73" spans="1:7" x14ac:dyDescent="0.25">
      <c r="A73">
        <v>3</v>
      </c>
      <c r="B73">
        <v>28</v>
      </c>
      <c r="C73" t="s">
        <v>87</v>
      </c>
      <c r="D73" s="1">
        <v>1.2906249999999999E-3</v>
      </c>
      <c r="E73" s="1">
        <v>6.030092592592592E-5</v>
      </c>
      <c r="F73" t="s">
        <v>77</v>
      </c>
    </row>
    <row r="74" spans="1:7" x14ac:dyDescent="0.25">
      <c r="A74">
        <v>4</v>
      </c>
      <c r="B74">
        <v>47</v>
      </c>
      <c r="C74" t="s">
        <v>80</v>
      </c>
      <c r="D74" s="1">
        <v>1.3164351851851852E-3</v>
      </c>
      <c r="E74" s="1">
        <v>8.6111111111111119E-5</v>
      </c>
      <c r="F74" t="s">
        <v>79</v>
      </c>
    </row>
    <row r="75" spans="1:7" x14ac:dyDescent="0.25">
      <c r="A75">
        <v>5</v>
      </c>
      <c r="B75">
        <v>14</v>
      </c>
      <c r="C75" t="s">
        <v>81</v>
      </c>
      <c r="D75" s="1">
        <v>1.354976851851852E-3</v>
      </c>
      <c r="E75" s="1">
        <v>1.2465277777777776E-4</v>
      </c>
      <c r="F75" t="s">
        <v>82</v>
      </c>
    </row>
    <row r="76" spans="1:7" x14ac:dyDescent="0.25">
      <c r="A76">
        <v>6</v>
      </c>
      <c r="B76">
        <v>63</v>
      </c>
      <c r="C76" t="s">
        <v>83</v>
      </c>
      <c r="D76" s="1">
        <v>1.3652777777777778E-3</v>
      </c>
      <c r="E76" s="1">
        <v>1.349537037037037E-4</v>
      </c>
      <c r="F76" t="s">
        <v>84</v>
      </c>
    </row>
    <row r="77" spans="1:7" x14ac:dyDescent="0.25">
      <c r="A77">
        <v>7</v>
      </c>
      <c r="B77">
        <v>75</v>
      </c>
      <c r="C77" t="s">
        <v>85</v>
      </c>
      <c r="D77" s="1">
        <v>1.4055555555555555E-3</v>
      </c>
      <c r="E77" s="1">
        <v>1.7523148148148151E-4</v>
      </c>
      <c r="F77" t="s">
        <v>86</v>
      </c>
    </row>
    <row r="78" spans="1:7" x14ac:dyDescent="0.25">
      <c r="A78">
        <v>8</v>
      </c>
      <c r="B78">
        <v>31</v>
      </c>
      <c r="C78" t="s">
        <v>88</v>
      </c>
      <c r="D78" s="1">
        <v>1.6722222222222223E-3</v>
      </c>
      <c r="E78" s="1">
        <v>4.4189814814814813E-4</v>
      </c>
      <c r="F78" t="s">
        <v>89</v>
      </c>
      <c r="G78" s="1">
        <v>3.4722222222222224E-4</v>
      </c>
    </row>
    <row r="79" spans="1:7" x14ac:dyDescent="0.25">
      <c r="A79">
        <v>9</v>
      </c>
      <c r="B79">
        <v>26</v>
      </c>
      <c r="C79" t="s">
        <v>90</v>
      </c>
      <c r="D79" s="1">
        <v>5.3355324074074069E-3</v>
      </c>
      <c r="E79" s="1">
        <v>4.1052083333333331E-3</v>
      </c>
      <c r="F79" t="s">
        <v>91</v>
      </c>
    </row>
    <row r="82" spans="1:7" x14ac:dyDescent="0.25">
      <c r="A82" t="s">
        <v>92</v>
      </c>
    </row>
    <row r="83" spans="1:7" x14ac:dyDescent="0.25">
      <c r="A83">
        <v>1</v>
      </c>
      <c r="B83">
        <v>7</v>
      </c>
      <c r="C83" t="s">
        <v>93</v>
      </c>
      <c r="D83" s="1">
        <v>1.3984953703703703E-3</v>
      </c>
      <c r="F83" t="s">
        <v>94</v>
      </c>
    </row>
    <row r="84" spans="1:7" x14ac:dyDescent="0.25">
      <c r="A84">
        <v>2</v>
      </c>
      <c r="B84">
        <v>2</v>
      </c>
      <c r="C84" t="s">
        <v>95</v>
      </c>
      <c r="D84" s="1">
        <v>1.4609953703703703E-3</v>
      </c>
      <c r="E84" s="1">
        <v>6.2500000000000015E-5</v>
      </c>
      <c r="F84" t="s">
        <v>96</v>
      </c>
    </row>
    <row r="85" spans="1:7" x14ac:dyDescent="0.25">
      <c r="A85">
        <v>3</v>
      </c>
      <c r="B85">
        <v>4</v>
      </c>
      <c r="C85" t="s">
        <v>12</v>
      </c>
      <c r="D85" s="1">
        <v>1.6935185185185187E-3</v>
      </c>
      <c r="E85" s="1">
        <v>2.950231481481481E-4</v>
      </c>
      <c r="F85" t="s">
        <v>13</v>
      </c>
      <c r="G85" s="1">
        <v>3.4722222222222224E-4</v>
      </c>
    </row>
    <row r="86" spans="1:7" x14ac:dyDescent="0.25">
      <c r="A86">
        <v>4</v>
      </c>
      <c r="B86">
        <v>40</v>
      </c>
      <c r="C86" t="s">
        <v>97</v>
      </c>
      <c r="D86" s="1">
        <v>1.7008101851851852E-3</v>
      </c>
      <c r="E86" s="1">
        <v>3.0231481481481483E-4</v>
      </c>
      <c r="F86" t="s">
        <v>98</v>
      </c>
      <c r="G86" s="1">
        <v>3.4722222222222224E-4</v>
      </c>
    </row>
    <row r="89" spans="1:7" x14ac:dyDescent="0.25">
      <c r="A89" t="s">
        <v>99</v>
      </c>
    </row>
    <row r="90" spans="1:7" x14ac:dyDescent="0.25">
      <c r="A90">
        <v>1</v>
      </c>
      <c r="B90">
        <v>74</v>
      </c>
      <c r="C90" t="s">
        <v>53</v>
      </c>
      <c r="D90" s="1">
        <v>1.1278935185185185E-3</v>
      </c>
      <c r="F90" t="s">
        <v>54</v>
      </c>
    </row>
    <row r="91" spans="1:7" x14ac:dyDescent="0.25">
      <c r="A91">
        <v>2</v>
      </c>
      <c r="B91">
        <v>59</v>
      </c>
      <c r="C91" t="s">
        <v>57</v>
      </c>
      <c r="D91" s="1">
        <v>1.1864583333333332E-3</v>
      </c>
      <c r="E91" s="1">
        <f>D91-$D$90</f>
        <v>5.8564814814814677E-5</v>
      </c>
      <c r="F91" t="s">
        <v>44</v>
      </c>
    </row>
    <row r="92" spans="1:7" x14ac:dyDescent="0.25">
      <c r="A92">
        <v>3</v>
      </c>
      <c r="B92">
        <v>24</v>
      </c>
      <c r="C92" t="s">
        <v>60</v>
      </c>
      <c r="D92" s="1">
        <v>1.210763888888889E-3</v>
      </c>
      <c r="E92" s="1">
        <f t="shared" ref="E92:E98" si="1">D92-$D$90</f>
        <v>8.2870370370370519E-5</v>
      </c>
      <c r="F92" t="s">
        <v>61</v>
      </c>
    </row>
    <row r="93" spans="1:7" x14ac:dyDescent="0.25">
      <c r="A93">
        <v>4</v>
      </c>
      <c r="B93">
        <v>76</v>
      </c>
      <c r="C93" t="s">
        <v>65</v>
      </c>
      <c r="D93" s="1">
        <v>1.2171296296296296E-3</v>
      </c>
      <c r="E93" s="1">
        <f t="shared" si="1"/>
        <v>8.9236111111111113E-5</v>
      </c>
      <c r="F93" t="s">
        <v>44</v>
      </c>
    </row>
    <row r="94" spans="1:7" x14ac:dyDescent="0.25">
      <c r="A94">
        <v>5</v>
      </c>
      <c r="B94">
        <v>72</v>
      </c>
      <c r="C94" t="s">
        <v>66</v>
      </c>
      <c r="D94" s="1">
        <v>1.2511574074074074E-3</v>
      </c>
      <c r="E94" s="1">
        <f t="shared" si="1"/>
        <v>1.232638888888889E-4</v>
      </c>
      <c r="F94" t="s">
        <v>44</v>
      </c>
    </row>
    <row r="95" spans="1:7" x14ac:dyDescent="0.25">
      <c r="A95">
        <v>6</v>
      </c>
      <c r="B95">
        <v>12</v>
      </c>
      <c r="C95" t="s">
        <v>10</v>
      </c>
      <c r="D95" s="1">
        <v>1.2831018518518519E-3</v>
      </c>
      <c r="E95" s="1">
        <f t="shared" si="1"/>
        <v>1.5520833333333337E-4</v>
      </c>
      <c r="F95" t="s">
        <v>11</v>
      </c>
    </row>
    <row r="96" spans="1:7" x14ac:dyDescent="0.25">
      <c r="A96">
        <v>7</v>
      </c>
      <c r="B96">
        <v>34</v>
      </c>
      <c r="C96" t="s">
        <v>64</v>
      </c>
      <c r="D96" s="1">
        <v>1.3253472222222223E-3</v>
      </c>
      <c r="E96" s="1">
        <f t="shared" si="1"/>
        <v>1.9745370370370381E-4</v>
      </c>
      <c r="F96" t="s">
        <v>61</v>
      </c>
    </row>
    <row r="97" spans="1:7" x14ac:dyDescent="0.25">
      <c r="A97">
        <v>8</v>
      </c>
      <c r="B97">
        <v>17</v>
      </c>
      <c r="C97" t="s">
        <v>20</v>
      </c>
      <c r="D97" s="1">
        <v>1.4574074074074073E-3</v>
      </c>
      <c r="E97" s="1">
        <f t="shared" si="1"/>
        <v>3.2951388888888874E-4</v>
      </c>
      <c r="F97" t="s">
        <v>21</v>
      </c>
    </row>
    <row r="98" spans="1:7" x14ac:dyDescent="0.25">
      <c r="A98">
        <v>9</v>
      </c>
      <c r="B98">
        <v>41</v>
      </c>
      <c r="C98" t="s">
        <v>23</v>
      </c>
      <c r="D98" s="1">
        <v>1.7048611111111112E-3</v>
      </c>
      <c r="E98" s="1">
        <f t="shared" si="1"/>
        <v>5.7696759259259268E-4</v>
      </c>
      <c r="F98" t="s">
        <v>24</v>
      </c>
      <c r="G98" s="1">
        <v>3.4722222222222224E-4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/>
  </sheetViews>
  <sheetFormatPr defaultRowHeight="15" x14ac:dyDescent="0.25"/>
  <cols>
    <col min="3" max="3" width="21.140625" bestFit="1" customWidth="1"/>
    <col min="4" max="5" width="9.140625" style="1"/>
    <col min="6" max="6" width="16.85546875" bestFit="1" customWidth="1"/>
    <col min="7" max="7" width="9.140625" style="1"/>
  </cols>
  <sheetData>
    <row r="1" spans="1:7" x14ac:dyDescent="0.25">
      <c r="A1" t="s">
        <v>0</v>
      </c>
    </row>
    <row r="2" spans="1:7" x14ac:dyDescent="0.25">
      <c r="A2" t="s">
        <v>106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46</v>
      </c>
      <c r="C8" t="s">
        <v>22</v>
      </c>
      <c r="D8" s="1">
        <v>1.2565972222222221E-3</v>
      </c>
      <c r="F8" t="s">
        <v>19</v>
      </c>
    </row>
    <row r="9" spans="1:7" x14ac:dyDescent="0.25">
      <c r="A9">
        <v>2</v>
      </c>
      <c r="B9">
        <v>16</v>
      </c>
      <c r="C9" t="s">
        <v>26</v>
      </c>
      <c r="D9" s="1">
        <v>1.3106481481481482E-3</v>
      </c>
      <c r="E9" s="1">
        <f>D9-$D$8</f>
        <v>5.4050925925926141E-5</v>
      </c>
      <c r="F9" t="s">
        <v>17</v>
      </c>
    </row>
    <row r="10" spans="1:7" x14ac:dyDescent="0.25">
      <c r="A10">
        <v>3</v>
      </c>
      <c r="B10">
        <v>37</v>
      </c>
      <c r="C10" t="s">
        <v>12</v>
      </c>
      <c r="D10" s="1">
        <v>1.320949074074074E-3</v>
      </c>
      <c r="E10" s="1">
        <f t="shared" ref="E10:E14" si="0">D10-$D$8</f>
        <v>6.4351851851851896E-5</v>
      </c>
      <c r="F10" t="s">
        <v>13</v>
      </c>
    </row>
    <row r="11" spans="1:7" x14ac:dyDescent="0.25">
      <c r="A11">
        <v>4</v>
      </c>
      <c r="B11">
        <v>48</v>
      </c>
      <c r="C11" t="s">
        <v>16</v>
      </c>
      <c r="D11" s="1">
        <v>1.3789351851851853E-3</v>
      </c>
      <c r="E11" s="1">
        <f t="shared" si="0"/>
        <v>1.223379629629632E-4</v>
      </c>
      <c r="F11" t="s">
        <v>17</v>
      </c>
    </row>
    <row r="12" spans="1:7" x14ac:dyDescent="0.25">
      <c r="A12">
        <v>5</v>
      </c>
      <c r="B12">
        <v>54</v>
      </c>
      <c r="C12" t="s">
        <v>25</v>
      </c>
      <c r="D12" s="1">
        <v>1.3858796296296295E-3</v>
      </c>
      <c r="E12" s="1">
        <f t="shared" si="0"/>
        <v>1.2928240740740738E-4</v>
      </c>
      <c r="F12" t="s">
        <v>19</v>
      </c>
    </row>
    <row r="13" spans="1:7" x14ac:dyDescent="0.25">
      <c r="A13">
        <v>6</v>
      </c>
      <c r="B13">
        <v>10</v>
      </c>
      <c r="C13" t="s">
        <v>14</v>
      </c>
      <c r="D13" s="1">
        <v>1.419212962962963E-3</v>
      </c>
      <c r="E13" s="1">
        <f t="shared" si="0"/>
        <v>1.6261574074074095E-4</v>
      </c>
      <c r="F13" t="s">
        <v>15</v>
      </c>
    </row>
    <row r="14" spans="1:7" x14ac:dyDescent="0.25">
      <c r="A14">
        <v>7</v>
      </c>
      <c r="B14">
        <v>13</v>
      </c>
      <c r="C14" t="s">
        <v>18</v>
      </c>
      <c r="D14" s="1">
        <v>1.4494212962962961E-3</v>
      </c>
      <c r="E14" s="1">
        <f t="shared" si="0"/>
        <v>1.9282407407407399E-4</v>
      </c>
      <c r="F14" t="s">
        <v>19</v>
      </c>
    </row>
    <row r="17" spans="1:6" x14ac:dyDescent="0.25">
      <c r="A17" t="s">
        <v>27</v>
      </c>
    </row>
    <row r="18" spans="1:6" x14ac:dyDescent="0.25">
      <c r="A18">
        <v>1</v>
      </c>
      <c r="B18">
        <v>69</v>
      </c>
      <c r="C18" t="s">
        <v>28</v>
      </c>
      <c r="D18" s="1">
        <v>1.2233796296296296E-3</v>
      </c>
      <c r="F18" t="s">
        <v>29</v>
      </c>
    </row>
    <row r="19" spans="1:6" x14ac:dyDescent="0.25">
      <c r="A19">
        <v>2</v>
      </c>
      <c r="B19">
        <v>42</v>
      </c>
      <c r="C19" t="s">
        <v>31</v>
      </c>
      <c r="D19" s="1">
        <v>1.2438657407407409E-3</v>
      </c>
      <c r="E19" s="1">
        <v>2.0486111111111113E-5</v>
      </c>
      <c r="F19" t="s">
        <v>32</v>
      </c>
    </row>
    <row r="20" spans="1:6" x14ac:dyDescent="0.25">
      <c r="A20">
        <v>3</v>
      </c>
      <c r="B20">
        <v>19</v>
      </c>
      <c r="C20" t="s">
        <v>40</v>
      </c>
      <c r="D20" s="1">
        <v>1.2491898148148147E-3</v>
      </c>
      <c r="E20" s="1">
        <v>2.5810185185185188E-5</v>
      </c>
      <c r="F20" t="s">
        <v>32</v>
      </c>
    </row>
    <row r="21" spans="1:6" x14ac:dyDescent="0.25">
      <c r="A21">
        <v>4</v>
      </c>
      <c r="B21">
        <v>49</v>
      </c>
      <c r="C21" t="s">
        <v>41</v>
      </c>
      <c r="D21" s="1">
        <v>1.2608796296296296E-3</v>
      </c>
      <c r="E21" s="1">
        <v>3.7500000000000003E-5</v>
      </c>
      <c r="F21" t="s">
        <v>32</v>
      </c>
    </row>
    <row r="22" spans="1:6" x14ac:dyDescent="0.25">
      <c r="A22">
        <v>5</v>
      </c>
      <c r="B22">
        <v>39</v>
      </c>
      <c r="C22" t="s">
        <v>30</v>
      </c>
      <c r="D22" s="1">
        <v>1.2783564814814814E-3</v>
      </c>
      <c r="E22" s="1">
        <v>5.4976851851851851E-5</v>
      </c>
      <c r="F22" t="s">
        <v>29</v>
      </c>
    </row>
    <row r="23" spans="1:6" x14ac:dyDescent="0.25">
      <c r="A23">
        <v>6</v>
      </c>
      <c r="B23">
        <v>44</v>
      </c>
      <c r="C23" t="s">
        <v>10</v>
      </c>
      <c r="D23" s="1">
        <v>1.2848379629629629E-3</v>
      </c>
      <c r="E23" s="1">
        <v>6.1458333333333327E-5</v>
      </c>
      <c r="F23" t="s">
        <v>11</v>
      </c>
    </row>
    <row r="24" spans="1:6" x14ac:dyDescent="0.25">
      <c r="A24">
        <v>7</v>
      </c>
      <c r="B24">
        <v>43</v>
      </c>
      <c r="C24" t="s">
        <v>35</v>
      </c>
      <c r="D24" s="1">
        <v>1.2872685185185185E-3</v>
      </c>
      <c r="E24" s="1">
        <v>6.3888888888888895E-5</v>
      </c>
      <c r="F24" t="s">
        <v>36</v>
      </c>
    </row>
    <row r="25" spans="1:6" x14ac:dyDescent="0.25">
      <c r="A25">
        <v>8</v>
      </c>
      <c r="B25">
        <v>23</v>
      </c>
      <c r="C25" t="s">
        <v>33</v>
      </c>
      <c r="D25" s="1">
        <v>1.3219907407407408E-3</v>
      </c>
      <c r="E25" s="1">
        <v>9.8611111111111111E-5</v>
      </c>
      <c r="F25" t="s">
        <v>34</v>
      </c>
    </row>
    <row r="26" spans="1:6" x14ac:dyDescent="0.25">
      <c r="A26">
        <v>9</v>
      </c>
      <c r="B26">
        <v>11</v>
      </c>
      <c r="C26" t="s">
        <v>37</v>
      </c>
      <c r="D26" s="1">
        <v>1.3766203703703703E-3</v>
      </c>
      <c r="E26" s="1">
        <v>1.5324074074074076E-4</v>
      </c>
      <c r="F26" t="s">
        <v>36</v>
      </c>
    </row>
    <row r="27" spans="1:6" x14ac:dyDescent="0.25">
      <c r="A27">
        <v>10</v>
      </c>
      <c r="B27">
        <v>20</v>
      </c>
      <c r="C27" t="s">
        <v>38</v>
      </c>
      <c r="D27" s="1">
        <v>1.4782407407407409E-3</v>
      </c>
      <c r="E27" s="1">
        <v>2.5486111111111114E-4</v>
      </c>
      <c r="F27" t="s">
        <v>39</v>
      </c>
    </row>
    <row r="30" spans="1:6" x14ac:dyDescent="0.25">
      <c r="A30" t="s">
        <v>42</v>
      </c>
    </row>
    <row r="31" spans="1:6" x14ac:dyDescent="0.25">
      <c r="A31">
        <v>1</v>
      </c>
      <c r="B31">
        <v>30</v>
      </c>
      <c r="C31" t="s">
        <v>45</v>
      </c>
      <c r="D31" s="1">
        <v>1.1524305555555556E-3</v>
      </c>
      <c r="F31" t="s">
        <v>44</v>
      </c>
    </row>
    <row r="32" spans="1:6" x14ac:dyDescent="0.25">
      <c r="A32">
        <v>2</v>
      </c>
      <c r="B32">
        <v>57</v>
      </c>
      <c r="C32" t="s">
        <v>43</v>
      </c>
      <c r="D32" s="1">
        <v>1.207175925925926E-3</v>
      </c>
      <c r="E32" s="1">
        <v>5.4745370370370371E-5</v>
      </c>
      <c r="F32" t="s">
        <v>44</v>
      </c>
    </row>
    <row r="33" spans="1:7" x14ac:dyDescent="0.25">
      <c r="A33">
        <v>3</v>
      </c>
      <c r="B33">
        <v>73</v>
      </c>
      <c r="C33" t="s">
        <v>50</v>
      </c>
      <c r="D33" s="1">
        <v>1.2719907407407406E-3</v>
      </c>
      <c r="E33" s="1">
        <v>1.1956018518518518E-4</v>
      </c>
      <c r="F33" t="s">
        <v>44</v>
      </c>
    </row>
    <row r="34" spans="1:7" x14ac:dyDescent="0.25">
      <c r="A34">
        <v>4</v>
      </c>
      <c r="B34">
        <v>25</v>
      </c>
      <c r="C34" t="s">
        <v>46</v>
      </c>
      <c r="D34" s="1">
        <v>1.3077546296296294E-3</v>
      </c>
      <c r="E34" s="1">
        <v>1.5532407407407406E-4</v>
      </c>
      <c r="F34" t="s">
        <v>47</v>
      </c>
    </row>
    <row r="35" spans="1:7" x14ac:dyDescent="0.25">
      <c r="A35">
        <v>5</v>
      </c>
      <c r="B35">
        <v>68</v>
      </c>
      <c r="C35" t="s">
        <v>51</v>
      </c>
      <c r="D35" s="1">
        <v>1.4130787037037037E-3</v>
      </c>
      <c r="E35" s="1">
        <v>2.6064814814814814E-4</v>
      </c>
      <c r="F35" t="s">
        <v>44</v>
      </c>
    </row>
    <row r="36" spans="1:7" x14ac:dyDescent="0.25">
      <c r="A36">
        <v>6</v>
      </c>
      <c r="B36">
        <v>33</v>
      </c>
      <c r="C36" t="s">
        <v>49</v>
      </c>
      <c r="D36" s="1">
        <v>1.6385416666666668E-3</v>
      </c>
      <c r="E36" s="1">
        <v>4.8611111111111104E-4</v>
      </c>
      <c r="F36" t="s">
        <v>44</v>
      </c>
      <c r="G36" s="1">
        <v>3.4722222222222224E-4</v>
      </c>
    </row>
    <row r="39" spans="1:7" x14ac:dyDescent="0.25">
      <c r="A39" t="s">
        <v>52</v>
      </c>
    </row>
    <row r="40" spans="1:7" x14ac:dyDescent="0.25">
      <c r="A40">
        <v>1</v>
      </c>
      <c r="B40">
        <v>21</v>
      </c>
      <c r="C40" t="s">
        <v>50</v>
      </c>
      <c r="D40" s="1">
        <v>1.1878472222222223E-3</v>
      </c>
      <c r="F40" t="s">
        <v>58</v>
      </c>
    </row>
    <row r="41" spans="1:7" x14ac:dyDescent="0.25">
      <c r="A41">
        <v>2</v>
      </c>
      <c r="B41">
        <v>59</v>
      </c>
      <c r="C41" t="s">
        <v>57</v>
      </c>
      <c r="D41" s="1">
        <v>1.2016203703703705E-3</v>
      </c>
      <c r="E41" s="1">
        <f>D41-D40</f>
        <v>1.3773148148148173E-5</v>
      </c>
      <c r="F41" t="s">
        <v>44</v>
      </c>
    </row>
    <row r="42" spans="1:7" x14ac:dyDescent="0.25">
      <c r="A42">
        <v>3</v>
      </c>
      <c r="B42">
        <v>1</v>
      </c>
      <c r="C42" t="s">
        <v>48</v>
      </c>
      <c r="D42" s="1">
        <v>1.254976851851852E-3</v>
      </c>
      <c r="E42" s="1">
        <f>D42-D40</f>
        <v>6.7129629629629657E-5</v>
      </c>
      <c r="F42" t="s">
        <v>58</v>
      </c>
    </row>
    <row r="45" spans="1:7" x14ac:dyDescent="0.25">
      <c r="A45" t="s">
        <v>59</v>
      </c>
    </row>
    <row r="46" spans="1:7" x14ac:dyDescent="0.25">
      <c r="A46">
        <v>1</v>
      </c>
      <c r="B46">
        <v>32</v>
      </c>
      <c r="C46" t="s">
        <v>53</v>
      </c>
      <c r="D46" s="1">
        <v>1.1092592592592593E-3</v>
      </c>
      <c r="F46" t="s">
        <v>54</v>
      </c>
    </row>
    <row r="47" spans="1:7" x14ac:dyDescent="0.25">
      <c r="A47">
        <v>2</v>
      </c>
      <c r="B47">
        <v>60</v>
      </c>
      <c r="C47" t="s">
        <v>45</v>
      </c>
      <c r="D47" s="1">
        <v>1.134375E-3</v>
      </c>
      <c r="E47" s="1">
        <v>2.5115740740740741E-5</v>
      </c>
      <c r="F47" t="s">
        <v>44</v>
      </c>
    </row>
    <row r="48" spans="1:7" x14ac:dyDescent="0.25">
      <c r="A48">
        <v>3</v>
      </c>
      <c r="B48">
        <v>56</v>
      </c>
      <c r="C48" t="s">
        <v>60</v>
      </c>
      <c r="D48" s="1">
        <v>1.1479166666666667E-3</v>
      </c>
      <c r="E48" s="1">
        <v>3.8657407407407404E-5</v>
      </c>
      <c r="F48" t="s">
        <v>61</v>
      </c>
    </row>
    <row r="49" spans="1:6" x14ac:dyDescent="0.25">
      <c r="A49">
        <v>4</v>
      </c>
      <c r="B49">
        <v>52</v>
      </c>
      <c r="C49" t="s">
        <v>68</v>
      </c>
      <c r="D49" s="1">
        <v>1.171875E-3</v>
      </c>
      <c r="E49" s="1">
        <v>6.2615740740740741E-5</v>
      </c>
      <c r="F49" t="s">
        <v>44</v>
      </c>
    </row>
    <row r="50" spans="1:6" x14ac:dyDescent="0.25">
      <c r="A50">
        <v>5</v>
      </c>
      <c r="B50">
        <v>64</v>
      </c>
      <c r="C50" t="s">
        <v>64</v>
      </c>
      <c r="D50" s="1">
        <v>1.1832175925925927E-3</v>
      </c>
      <c r="E50" s="1">
        <v>7.3958333333333333E-5</v>
      </c>
      <c r="F50" t="s">
        <v>61</v>
      </c>
    </row>
    <row r="51" spans="1:6" x14ac:dyDescent="0.25">
      <c r="A51">
        <v>6</v>
      </c>
      <c r="B51">
        <v>66</v>
      </c>
      <c r="C51" t="s">
        <v>65</v>
      </c>
      <c r="D51" s="1">
        <v>1.1960648148148147E-3</v>
      </c>
      <c r="E51" s="1">
        <v>8.6805555555555559E-5</v>
      </c>
      <c r="F51" t="s">
        <v>44</v>
      </c>
    </row>
    <row r="52" spans="1:6" x14ac:dyDescent="0.25">
      <c r="A52">
        <v>7</v>
      </c>
      <c r="B52">
        <v>29</v>
      </c>
      <c r="C52" t="s">
        <v>57</v>
      </c>
      <c r="D52" s="1">
        <v>1.2109953703703703E-3</v>
      </c>
      <c r="E52" s="1">
        <v>1.0173611111111111E-4</v>
      </c>
      <c r="F52" t="s">
        <v>44</v>
      </c>
    </row>
    <row r="53" spans="1:6" x14ac:dyDescent="0.25">
      <c r="A53">
        <v>8</v>
      </c>
      <c r="B53">
        <v>55</v>
      </c>
      <c r="C53" t="s">
        <v>62</v>
      </c>
      <c r="D53" s="1">
        <v>1.2118055555555556E-3</v>
      </c>
      <c r="E53" s="1">
        <v>1.0254629629629629E-4</v>
      </c>
      <c r="F53" t="s">
        <v>63</v>
      </c>
    </row>
    <row r="54" spans="1:6" x14ac:dyDescent="0.25">
      <c r="A54">
        <v>9</v>
      </c>
      <c r="B54">
        <v>45</v>
      </c>
      <c r="C54" t="s">
        <v>66</v>
      </c>
      <c r="D54" s="1">
        <v>1.2273148148148148E-3</v>
      </c>
      <c r="E54" s="1">
        <v>1.1805555555555555E-4</v>
      </c>
      <c r="F54" t="s">
        <v>44</v>
      </c>
    </row>
    <row r="55" spans="1:6" x14ac:dyDescent="0.25">
      <c r="A55">
        <v>10</v>
      </c>
      <c r="B55">
        <v>71</v>
      </c>
      <c r="C55" t="s">
        <v>67</v>
      </c>
      <c r="D55" s="1">
        <v>1.2925925925925926E-3</v>
      </c>
      <c r="E55" s="1">
        <v>1.8333333333333334E-4</v>
      </c>
      <c r="F55" t="s">
        <v>44</v>
      </c>
    </row>
    <row r="56" spans="1:6" x14ac:dyDescent="0.25">
      <c r="A56">
        <v>11</v>
      </c>
      <c r="B56">
        <v>51</v>
      </c>
      <c r="C56" t="s">
        <v>69</v>
      </c>
      <c r="D56" s="1">
        <v>1.3548611111111112E-3</v>
      </c>
      <c r="E56" s="1">
        <v>2.4560185185185183E-4</v>
      </c>
      <c r="F56" t="s">
        <v>44</v>
      </c>
    </row>
    <row r="59" spans="1:6" x14ac:dyDescent="0.25">
      <c r="A59" t="s">
        <v>70</v>
      </c>
    </row>
    <row r="60" spans="1:6" x14ac:dyDescent="0.25">
      <c r="A60">
        <v>1</v>
      </c>
      <c r="B60">
        <v>36</v>
      </c>
      <c r="C60" t="s">
        <v>40</v>
      </c>
      <c r="D60" s="1">
        <v>1.2231481481481483E-3</v>
      </c>
      <c r="F60" t="s">
        <v>32</v>
      </c>
    </row>
    <row r="61" spans="1:6" x14ac:dyDescent="0.25">
      <c r="A61">
        <v>2</v>
      </c>
      <c r="B61">
        <v>67</v>
      </c>
      <c r="C61" t="s">
        <v>41</v>
      </c>
      <c r="D61" s="1">
        <v>1.2346064814814815E-3</v>
      </c>
      <c r="E61" s="1">
        <v>1.1458333333333333E-5</v>
      </c>
      <c r="F61" t="s">
        <v>32</v>
      </c>
    </row>
    <row r="62" spans="1:6" x14ac:dyDescent="0.25">
      <c r="A62">
        <v>3</v>
      </c>
      <c r="B62">
        <v>6</v>
      </c>
      <c r="C62" t="s">
        <v>71</v>
      </c>
      <c r="D62" s="1">
        <v>1.2670138888888889E-3</v>
      </c>
      <c r="E62" s="1">
        <v>4.386574074074074E-5</v>
      </c>
      <c r="F62" t="s">
        <v>29</v>
      </c>
    </row>
    <row r="63" spans="1:6" x14ac:dyDescent="0.25">
      <c r="A63">
        <v>4</v>
      </c>
      <c r="B63">
        <v>9</v>
      </c>
      <c r="C63" t="s">
        <v>31</v>
      </c>
      <c r="D63" s="1">
        <v>1.2687499999999999E-3</v>
      </c>
      <c r="E63" s="1">
        <v>4.5601851851851847E-5</v>
      </c>
      <c r="F63" t="s">
        <v>32</v>
      </c>
    </row>
    <row r="64" spans="1:6" x14ac:dyDescent="0.25">
      <c r="A64">
        <v>5</v>
      </c>
      <c r="B64">
        <v>8</v>
      </c>
      <c r="C64" t="s">
        <v>23</v>
      </c>
      <c r="D64" s="1">
        <v>1.376851851851852E-3</v>
      </c>
      <c r="E64" s="1">
        <v>1.537037037037037E-4</v>
      </c>
      <c r="F64" t="s">
        <v>24</v>
      </c>
    </row>
    <row r="65" spans="1:6" x14ac:dyDescent="0.25">
      <c r="A65">
        <v>6</v>
      </c>
      <c r="B65">
        <v>5</v>
      </c>
      <c r="C65" t="s">
        <v>72</v>
      </c>
      <c r="D65" s="1">
        <v>1.3890046296296298E-3</v>
      </c>
      <c r="E65" s="1">
        <v>1.6585648148148148E-4</v>
      </c>
      <c r="F65" t="s">
        <v>32</v>
      </c>
    </row>
    <row r="66" spans="1:6" x14ac:dyDescent="0.25">
      <c r="A66">
        <v>7</v>
      </c>
      <c r="B66">
        <v>18</v>
      </c>
      <c r="C66" t="s">
        <v>73</v>
      </c>
      <c r="D66" s="1">
        <v>1.4120370370370369E-3</v>
      </c>
      <c r="E66" s="1">
        <v>1.8888888888888891E-4</v>
      </c>
      <c r="F66" t="s">
        <v>74</v>
      </c>
    </row>
    <row r="69" spans="1:6" x14ac:dyDescent="0.25">
      <c r="A69" t="s">
        <v>75</v>
      </c>
    </row>
    <row r="70" spans="1:6" x14ac:dyDescent="0.25">
      <c r="A70">
        <v>1</v>
      </c>
      <c r="B70">
        <v>27</v>
      </c>
      <c r="C70" t="s">
        <v>76</v>
      </c>
      <c r="D70" s="1">
        <v>1.2306712962962963E-3</v>
      </c>
      <c r="F70" t="s">
        <v>77</v>
      </c>
    </row>
    <row r="71" spans="1:6" x14ac:dyDescent="0.25">
      <c r="A71">
        <v>2</v>
      </c>
      <c r="B71">
        <v>15</v>
      </c>
      <c r="C71" t="s">
        <v>78</v>
      </c>
      <c r="D71" s="1">
        <v>1.2320601851851852E-3</v>
      </c>
      <c r="E71" s="1">
        <v>1.388888888888889E-6</v>
      </c>
      <c r="F71" t="s">
        <v>79</v>
      </c>
    </row>
    <row r="72" spans="1:6" x14ac:dyDescent="0.25">
      <c r="A72">
        <v>3</v>
      </c>
      <c r="B72">
        <v>47</v>
      </c>
      <c r="C72" t="s">
        <v>80</v>
      </c>
      <c r="D72" s="1">
        <v>1.2650462962962964E-3</v>
      </c>
      <c r="E72" s="1">
        <v>3.4374999999999995E-5</v>
      </c>
      <c r="F72" t="s">
        <v>79</v>
      </c>
    </row>
    <row r="73" spans="1:6" x14ac:dyDescent="0.25">
      <c r="A73">
        <v>4</v>
      </c>
      <c r="B73">
        <v>28</v>
      </c>
      <c r="C73" t="s">
        <v>87</v>
      </c>
      <c r="D73" s="1">
        <v>1.2906249999999999E-3</v>
      </c>
      <c r="E73" s="1">
        <v>5.99537037037037E-5</v>
      </c>
      <c r="F73" t="s">
        <v>77</v>
      </c>
    </row>
    <row r="74" spans="1:6" x14ac:dyDescent="0.25">
      <c r="A74">
        <v>5</v>
      </c>
      <c r="B74">
        <v>31</v>
      </c>
      <c r="C74" t="s">
        <v>88</v>
      </c>
      <c r="D74" s="1">
        <v>1.329050925925926E-3</v>
      </c>
      <c r="E74" s="1">
        <v>9.8379629629629631E-5</v>
      </c>
      <c r="F74" t="s">
        <v>89</v>
      </c>
    </row>
    <row r="75" spans="1:6" x14ac:dyDescent="0.25">
      <c r="A75">
        <v>6</v>
      </c>
      <c r="B75">
        <v>26</v>
      </c>
      <c r="C75" t="s">
        <v>90</v>
      </c>
      <c r="D75" s="1">
        <v>1.376851851851852E-3</v>
      </c>
      <c r="E75" s="1">
        <v>1.4618055555555557E-4</v>
      </c>
      <c r="F75" t="s">
        <v>91</v>
      </c>
    </row>
    <row r="76" spans="1:6" x14ac:dyDescent="0.25">
      <c r="A76">
        <v>7</v>
      </c>
      <c r="B76">
        <v>75</v>
      </c>
      <c r="C76" t="s">
        <v>85</v>
      </c>
      <c r="D76" s="1">
        <v>1.3870370370370371E-3</v>
      </c>
      <c r="E76" s="1">
        <v>1.5636574074074074E-4</v>
      </c>
      <c r="F76" t="s">
        <v>86</v>
      </c>
    </row>
    <row r="77" spans="1:6" x14ac:dyDescent="0.25">
      <c r="A77">
        <v>8</v>
      </c>
      <c r="B77">
        <v>14</v>
      </c>
      <c r="C77" t="s">
        <v>81</v>
      </c>
      <c r="D77" s="1">
        <v>1.3944444444444445E-3</v>
      </c>
      <c r="E77" s="1">
        <v>1.6377314814814816E-4</v>
      </c>
      <c r="F77" t="s">
        <v>82</v>
      </c>
    </row>
    <row r="78" spans="1:6" x14ac:dyDescent="0.25">
      <c r="A78">
        <v>9</v>
      </c>
      <c r="B78">
        <v>63</v>
      </c>
      <c r="C78" t="s">
        <v>83</v>
      </c>
      <c r="D78" s="1">
        <v>1.4907407407407406E-3</v>
      </c>
      <c r="E78" s="1">
        <v>2.6006944444444444E-4</v>
      </c>
      <c r="F78" t="s">
        <v>84</v>
      </c>
    </row>
    <row r="81" spans="1:7" x14ac:dyDescent="0.25">
      <c r="A81" t="s">
        <v>92</v>
      </c>
    </row>
    <row r="82" spans="1:7" x14ac:dyDescent="0.25">
      <c r="A82">
        <v>1</v>
      </c>
      <c r="B82">
        <v>4</v>
      </c>
      <c r="C82" t="s">
        <v>12</v>
      </c>
      <c r="D82" s="1">
        <v>1.3626157407407406E-3</v>
      </c>
      <c r="F82" t="s">
        <v>13</v>
      </c>
    </row>
    <row r="83" spans="1:7" x14ac:dyDescent="0.25">
      <c r="A83">
        <v>2</v>
      </c>
      <c r="B83">
        <v>2</v>
      </c>
      <c r="C83" t="s">
        <v>95</v>
      </c>
      <c r="D83" s="1">
        <v>1.4396990740740741E-3</v>
      </c>
      <c r="E83" s="1">
        <v>7.7083333333333341E-5</v>
      </c>
      <c r="F83" t="s">
        <v>96</v>
      </c>
    </row>
    <row r="84" spans="1:7" x14ac:dyDescent="0.25">
      <c r="A84">
        <v>3</v>
      </c>
      <c r="B84">
        <v>40</v>
      </c>
      <c r="C84" t="s">
        <v>97</v>
      </c>
      <c r="D84" s="1">
        <v>1.4574074074074073E-3</v>
      </c>
      <c r="E84" s="1">
        <v>9.4791666666666649E-5</v>
      </c>
      <c r="F84" t="s">
        <v>98</v>
      </c>
    </row>
    <row r="85" spans="1:7" x14ac:dyDescent="0.25">
      <c r="A85">
        <v>4</v>
      </c>
      <c r="B85">
        <v>7</v>
      </c>
      <c r="C85" t="s">
        <v>93</v>
      </c>
      <c r="D85" s="1">
        <v>1.5368055555555558E-3</v>
      </c>
      <c r="E85" s="1">
        <v>1.7418981481481485E-4</v>
      </c>
      <c r="F85" t="s">
        <v>94</v>
      </c>
    </row>
    <row r="88" spans="1:7" x14ac:dyDescent="0.25">
      <c r="A88" t="s">
        <v>99</v>
      </c>
    </row>
    <row r="89" spans="1:7" x14ac:dyDescent="0.25">
      <c r="A89">
        <v>1</v>
      </c>
      <c r="B89">
        <v>24</v>
      </c>
      <c r="C89" t="s">
        <v>60</v>
      </c>
      <c r="D89" s="1">
        <v>1.1563657407407406E-3</v>
      </c>
      <c r="F89" t="s">
        <v>61</v>
      </c>
    </row>
    <row r="90" spans="1:7" x14ac:dyDescent="0.25">
      <c r="A90">
        <v>2</v>
      </c>
      <c r="B90">
        <v>76</v>
      </c>
      <c r="C90" t="s">
        <v>65</v>
      </c>
      <c r="D90" s="1">
        <v>1.1586805555555554E-3</v>
      </c>
      <c r="E90" s="1">
        <f>D90-$D$89</f>
        <v>2.3148148148148008E-6</v>
      </c>
      <c r="F90" t="s">
        <v>44</v>
      </c>
    </row>
    <row r="91" spans="1:7" x14ac:dyDescent="0.25">
      <c r="A91">
        <v>3</v>
      </c>
      <c r="B91">
        <v>74</v>
      </c>
      <c r="C91" t="s">
        <v>53</v>
      </c>
      <c r="D91" s="1">
        <v>1.1875E-3</v>
      </c>
      <c r="E91" s="1">
        <f t="shared" ref="E91:E96" si="1">D91-$D$89</f>
        <v>3.1134259259259396E-5</v>
      </c>
      <c r="F91" t="s">
        <v>54</v>
      </c>
    </row>
    <row r="92" spans="1:7" x14ac:dyDescent="0.25">
      <c r="A92">
        <v>4</v>
      </c>
      <c r="B92">
        <v>34</v>
      </c>
      <c r="C92" t="s">
        <v>64</v>
      </c>
      <c r="D92" s="1">
        <v>1.2729166666666668E-3</v>
      </c>
      <c r="E92" s="1">
        <f t="shared" si="1"/>
        <v>1.165509259259262E-4</v>
      </c>
      <c r="F92" t="s">
        <v>61</v>
      </c>
    </row>
    <row r="93" spans="1:7" x14ac:dyDescent="0.25">
      <c r="A93">
        <v>5</v>
      </c>
      <c r="B93">
        <v>12</v>
      </c>
      <c r="C93" t="s">
        <v>10</v>
      </c>
      <c r="D93" s="1">
        <v>1.2956018518518518E-3</v>
      </c>
      <c r="E93" s="1">
        <f t="shared" si="1"/>
        <v>1.3923611111111124E-4</v>
      </c>
      <c r="F93" t="s">
        <v>11</v>
      </c>
    </row>
    <row r="94" spans="1:7" x14ac:dyDescent="0.25">
      <c r="A94">
        <v>6</v>
      </c>
      <c r="B94">
        <v>41</v>
      </c>
      <c r="C94" t="s">
        <v>23</v>
      </c>
      <c r="D94" s="1">
        <v>1.3784722222222221E-3</v>
      </c>
      <c r="E94" s="1">
        <f t="shared" si="1"/>
        <v>2.2210648148148155E-4</v>
      </c>
      <c r="F94" t="s">
        <v>24</v>
      </c>
    </row>
    <row r="95" spans="1:7" x14ac:dyDescent="0.25">
      <c r="A95">
        <v>7</v>
      </c>
      <c r="B95">
        <v>17</v>
      </c>
      <c r="C95" t="s">
        <v>20</v>
      </c>
      <c r="D95" s="1">
        <v>1.4430555555555553E-3</v>
      </c>
      <c r="E95" s="1">
        <f t="shared" si="1"/>
        <v>2.8668981481481471E-4</v>
      </c>
      <c r="F95" t="s">
        <v>21</v>
      </c>
    </row>
    <row r="96" spans="1:7" x14ac:dyDescent="0.25">
      <c r="A96">
        <v>8</v>
      </c>
      <c r="B96">
        <v>72</v>
      </c>
      <c r="C96" t="s">
        <v>66</v>
      </c>
      <c r="D96" s="1">
        <v>1.5517361111111112E-3</v>
      </c>
      <c r="E96" s="1">
        <f t="shared" si="1"/>
        <v>3.9537037037037058E-4</v>
      </c>
      <c r="F96" t="s">
        <v>44</v>
      </c>
      <c r="G96" s="1">
        <v>3.4722222222222224E-4</v>
      </c>
    </row>
    <row r="97" spans="1:6" x14ac:dyDescent="0.25">
      <c r="A97" t="s">
        <v>107</v>
      </c>
      <c r="B97">
        <v>61</v>
      </c>
      <c r="C97" t="s">
        <v>55</v>
      </c>
      <c r="F97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defaultRowHeight="15" x14ac:dyDescent="0.25"/>
  <cols>
    <col min="3" max="3" width="21.140625" bestFit="1" customWidth="1"/>
    <col min="4" max="5" width="9.140625" style="1"/>
    <col min="6" max="6" width="16.85546875" bestFit="1" customWidth="1"/>
    <col min="7" max="7" width="9.140625" style="1"/>
  </cols>
  <sheetData>
    <row r="1" spans="1:7" x14ac:dyDescent="0.25">
      <c r="A1" t="s">
        <v>0</v>
      </c>
    </row>
    <row r="2" spans="1:7" x14ac:dyDescent="0.25">
      <c r="A2" t="s">
        <v>109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46</v>
      </c>
      <c r="C8" t="s">
        <v>22</v>
      </c>
      <c r="D8" s="1">
        <v>1.5468749999999999E-3</v>
      </c>
      <c r="F8" t="s">
        <v>19</v>
      </c>
    </row>
    <row r="9" spans="1:7" x14ac:dyDescent="0.25">
      <c r="A9">
        <v>2</v>
      </c>
      <c r="B9">
        <v>37</v>
      </c>
      <c r="C9" t="s">
        <v>12</v>
      </c>
      <c r="D9" s="1">
        <v>1.5939814814814816E-3</v>
      </c>
      <c r="E9" s="1">
        <v>4.7106481481481488E-5</v>
      </c>
      <c r="F9" t="s">
        <v>13</v>
      </c>
    </row>
    <row r="10" spans="1:7" x14ac:dyDescent="0.25">
      <c r="A10">
        <v>3</v>
      </c>
      <c r="B10">
        <v>16</v>
      </c>
      <c r="C10" t="s">
        <v>26</v>
      </c>
      <c r="D10" s="1">
        <v>1.608912037037037E-3</v>
      </c>
      <c r="E10" s="1">
        <v>6.2037037037037041E-5</v>
      </c>
      <c r="F10" t="s">
        <v>17</v>
      </c>
    </row>
    <row r="11" spans="1:7" x14ac:dyDescent="0.25">
      <c r="A11">
        <v>4</v>
      </c>
      <c r="B11">
        <v>10</v>
      </c>
      <c r="C11" t="s">
        <v>14</v>
      </c>
      <c r="D11" s="1">
        <v>1.6538194444444445E-3</v>
      </c>
      <c r="E11" s="1">
        <v>1.0694444444444445E-4</v>
      </c>
      <c r="F11" t="s">
        <v>15</v>
      </c>
    </row>
    <row r="12" spans="1:7" x14ac:dyDescent="0.25">
      <c r="A12">
        <v>5</v>
      </c>
      <c r="B12">
        <v>54</v>
      </c>
      <c r="C12" t="s">
        <v>25</v>
      </c>
      <c r="D12" s="1">
        <v>1.6682870370370369E-3</v>
      </c>
      <c r="E12" s="1">
        <v>1.2141203703703705E-4</v>
      </c>
      <c r="F12" t="s">
        <v>19</v>
      </c>
    </row>
    <row r="13" spans="1:7" x14ac:dyDescent="0.25">
      <c r="A13">
        <v>6</v>
      </c>
      <c r="B13">
        <v>13</v>
      </c>
      <c r="C13" t="s">
        <v>18</v>
      </c>
      <c r="D13" s="1">
        <v>1.6962962962962964E-3</v>
      </c>
      <c r="E13" s="1">
        <v>1.4942129629629629E-4</v>
      </c>
      <c r="F13" t="s">
        <v>19</v>
      </c>
    </row>
    <row r="14" spans="1:7" x14ac:dyDescent="0.25">
      <c r="A14">
        <v>7</v>
      </c>
      <c r="B14">
        <v>48</v>
      </c>
      <c r="C14" t="s">
        <v>16</v>
      </c>
      <c r="D14" s="1">
        <v>2.0653935185185185E-3</v>
      </c>
      <c r="E14" s="1">
        <v>5.1851851851851853E-4</v>
      </c>
      <c r="F14" t="s">
        <v>17</v>
      </c>
      <c r="G14" s="1">
        <v>3.4722222222222224E-4</v>
      </c>
    </row>
    <row r="17" spans="1:7" x14ac:dyDescent="0.25">
      <c r="A17" t="s">
        <v>27</v>
      </c>
    </row>
    <row r="18" spans="1:7" x14ac:dyDescent="0.25">
      <c r="A18">
        <v>1</v>
      </c>
      <c r="B18">
        <v>19</v>
      </c>
      <c r="C18" t="s">
        <v>40</v>
      </c>
      <c r="D18" s="1">
        <v>1.4939814814814815E-3</v>
      </c>
      <c r="F18" t="s">
        <v>32</v>
      </c>
    </row>
    <row r="19" spans="1:7" x14ac:dyDescent="0.25">
      <c r="A19">
        <v>2</v>
      </c>
      <c r="B19">
        <v>69</v>
      </c>
      <c r="C19" t="s">
        <v>28</v>
      </c>
      <c r="D19" s="1">
        <v>1.4974537037037038E-3</v>
      </c>
      <c r="E19" s="1">
        <v>3.472222222222222E-6</v>
      </c>
      <c r="F19" t="s">
        <v>29</v>
      </c>
    </row>
    <row r="20" spans="1:7" x14ac:dyDescent="0.25">
      <c r="A20">
        <v>3</v>
      </c>
      <c r="B20">
        <v>43</v>
      </c>
      <c r="C20" t="s">
        <v>35</v>
      </c>
      <c r="D20" s="1">
        <v>1.5083333333333335E-3</v>
      </c>
      <c r="E20" s="1">
        <v>1.4351851851851851E-5</v>
      </c>
      <c r="F20" t="s">
        <v>36</v>
      </c>
    </row>
    <row r="21" spans="1:7" x14ac:dyDescent="0.25">
      <c r="A21">
        <v>4</v>
      </c>
      <c r="B21">
        <v>39</v>
      </c>
      <c r="C21" t="s">
        <v>30</v>
      </c>
      <c r="D21" s="1">
        <v>1.5157407407407405E-3</v>
      </c>
      <c r="E21" s="1">
        <v>2.175925925925926E-5</v>
      </c>
      <c r="F21" t="s">
        <v>29</v>
      </c>
    </row>
    <row r="22" spans="1:7" x14ac:dyDescent="0.25">
      <c r="A22">
        <v>5</v>
      </c>
      <c r="B22">
        <v>42</v>
      </c>
      <c r="C22" t="s">
        <v>31</v>
      </c>
      <c r="D22" s="1">
        <v>1.5516203703703705E-3</v>
      </c>
      <c r="E22" s="1">
        <v>5.7638888888888892E-5</v>
      </c>
      <c r="F22" t="s">
        <v>32</v>
      </c>
    </row>
    <row r="23" spans="1:7" x14ac:dyDescent="0.25">
      <c r="A23">
        <v>6</v>
      </c>
      <c r="B23">
        <v>11</v>
      </c>
      <c r="C23" t="s">
        <v>37</v>
      </c>
      <c r="D23" s="1">
        <v>1.6126157407407406E-3</v>
      </c>
      <c r="E23" s="1">
        <v>1.1863425925925926E-4</v>
      </c>
      <c r="F23" t="s">
        <v>36</v>
      </c>
    </row>
    <row r="24" spans="1:7" x14ac:dyDescent="0.25">
      <c r="A24">
        <v>7</v>
      </c>
      <c r="B24">
        <v>49</v>
      </c>
      <c r="C24" t="s">
        <v>41</v>
      </c>
      <c r="D24" s="1">
        <v>1.9305555555555554E-3</v>
      </c>
      <c r="E24" s="1">
        <v>4.3657407407407403E-4</v>
      </c>
      <c r="F24" t="s">
        <v>32</v>
      </c>
    </row>
    <row r="25" spans="1:7" x14ac:dyDescent="0.25">
      <c r="A25">
        <v>8</v>
      </c>
      <c r="B25">
        <v>20</v>
      </c>
      <c r="C25" t="s">
        <v>38</v>
      </c>
      <c r="D25" s="1">
        <v>1.935300925925926E-3</v>
      </c>
      <c r="E25" s="1">
        <v>4.4131944444444448E-4</v>
      </c>
      <c r="F25" t="s">
        <v>39</v>
      </c>
    </row>
    <row r="26" spans="1:7" x14ac:dyDescent="0.25">
      <c r="A26">
        <v>9</v>
      </c>
      <c r="B26">
        <v>44</v>
      </c>
      <c r="C26" t="s">
        <v>10</v>
      </c>
      <c r="D26" s="1">
        <v>1.9386574074074072E-3</v>
      </c>
      <c r="E26" s="1">
        <v>4.4467592592592589E-4</v>
      </c>
      <c r="F26" t="s">
        <v>11</v>
      </c>
      <c r="G26" s="1">
        <v>3.4722222222222224E-4</v>
      </c>
    </row>
    <row r="29" spans="1:7" x14ac:dyDescent="0.25">
      <c r="A29" t="s">
        <v>42</v>
      </c>
    </row>
    <row r="30" spans="1:7" x14ac:dyDescent="0.25">
      <c r="A30">
        <v>1</v>
      </c>
      <c r="B30">
        <v>30</v>
      </c>
      <c r="C30" t="s">
        <v>45</v>
      </c>
      <c r="D30" s="1">
        <v>1.4260416666666666E-3</v>
      </c>
      <c r="F30" t="s">
        <v>44</v>
      </c>
    </row>
    <row r="31" spans="1:7" x14ac:dyDescent="0.25">
      <c r="A31">
        <v>2</v>
      </c>
      <c r="B31">
        <v>57</v>
      </c>
      <c r="C31" t="s">
        <v>43</v>
      </c>
      <c r="D31" s="1">
        <v>1.5127314814814814E-3</v>
      </c>
      <c r="E31" s="1">
        <v>8.6689814814814819E-5</v>
      </c>
      <c r="F31" t="s">
        <v>44</v>
      </c>
    </row>
    <row r="32" spans="1:7" x14ac:dyDescent="0.25">
      <c r="A32">
        <v>3</v>
      </c>
      <c r="B32">
        <v>25</v>
      </c>
      <c r="C32" t="s">
        <v>46</v>
      </c>
      <c r="D32" s="1">
        <v>1.5942129629629629E-3</v>
      </c>
      <c r="E32" s="1">
        <v>1.6817129629629628E-4</v>
      </c>
      <c r="F32" t="s">
        <v>47</v>
      </c>
    </row>
    <row r="33" spans="1:7" x14ac:dyDescent="0.25">
      <c r="A33">
        <v>4</v>
      </c>
      <c r="B33">
        <v>33</v>
      </c>
      <c r="C33" t="s">
        <v>49</v>
      </c>
      <c r="D33" s="1">
        <v>1.6038194444444444E-3</v>
      </c>
      <c r="E33" s="1">
        <v>1.7777777777777779E-4</v>
      </c>
      <c r="F33" t="s">
        <v>44</v>
      </c>
    </row>
    <row r="34" spans="1:7" x14ac:dyDescent="0.25">
      <c r="A34">
        <v>5</v>
      </c>
      <c r="B34">
        <v>73</v>
      </c>
      <c r="C34" t="s">
        <v>50</v>
      </c>
      <c r="D34" s="1">
        <v>1.6118055555555556E-3</v>
      </c>
      <c r="E34" s="1">
        <v>1.8576388888888888E-4</v>
      </c>
      <c r="F34" t="s">
        <v>44</v>
      </c>
    </row>
    <row r="35" spans="1:7" x14ac:dyDescent="0.25">
      <c r="A35">
        <v>6</v>
      </c>
      <c r="B35">
        <v>68</v>
      </c>
      <c r="C35" t="s">
        <v>51</v>
      </c>
      <c r="D35" s="1">
        <v>2.0702546296296298E-3</v>
      </c>
      <c r="E35" s="1">
        <v>6.4421296296296297E-4</v>
      </c>
      <c r="F35" t="s">
        <v>44</v>
      </c>
      <c r="G35" s="1">
        <v>3.4722222222222224E-4</v>
      </c>
    </row>
    <row r="38" spans="1:7" x14ac:dyDescent="0.25">
      <c r="A38" t="s">
        <v>52</v>
      </c>
    </row>
    <row r="39" spans="1:7" x14ac:dyDescent="0.25">
      <c r="A39">
        <v>1</v>
      </c>
      <c r="B39">
        <v>21</v>
      </c>
      <c r="C39" t="s">
        <v>50</v>
      </c>
      <c r="D39" s="1">
        <v>1.4957175925925928E-3</v>
      </c>
      <c r="F39" t="s">
        <v>58</v>
      </c>
    </row>
    <row r="42" spans="1:7" x14ac:dyDescent="0.25">
      <c r="A42" t="s">
        <v>59</v>
      </c>
    </row>
    <row r="43" spans="1:7" x14ac:dyDescent="0.25">
      <c r="A43">
        <v>1</v>
      </c>
      <c r="B43">
        <v>32</v>
      </c>
      <c r="C43" t="s">
        <v>53</v>
      </c>
      <c r="D43" s="1">
        <v>1.3708333333333333E-3</v>
      </c>
      <c r="F43" t="s">
        <v>54</v>
      </c>
    </row>
    <row r="44" spans="1:7" x14ac:dyDescent="0.25">
      <c r="A44">
        <v>2</v>
      </c>
      <c r="B44">
        <v>60</v>
      </c>
      <c r="C44" t="s">
        <v>45</v>
      </c>
      <c r="D44" s="1">
        <v>1.3831018518518517E-3</v>
      </c>
      <c r="E44" s="1">
        <v>1.2268518518518519E-5</v>
      </c>
      <c r="F44" t="s">
        <v>44</v>
      </c>
    </row>
    <row r="45" spans="1:7" x14ac:dyDescent="0.25">
      <c r="A45">
        <v>3</v>
      </c>
      <c r="B45">
        <v>66</v>
      </c>
      <c r="C45" t="s">
        <v>65</v>
      </c>
      <c r="D45" s="1">
        <v>1.432523148148148E-3</v>
      </c>
      <c r="E45" s="1">
        <v>6.1689814814814807E-5</v>
      </c>
      <c r="F45" t="s">
        <v>44</v>
      </c>
    </row>
    <row r="46" spans="1:7" x14ac:dyDescent="0.25">
      <c r="A46">
        <v>4</v>
      </c>
      <c r="B46">
        <v>56</v>
      </c>
      <c r="C46" t="s">
        <v>60</v>
      </c>
      <c r="D46" s="1">
        <v>1.4340277777777778E-3</v>
      </c>
      <c r="E46" s="1">
        <v>6.3194444444444442E-5</v>
      </c>
      <c r="F46" t="s">
        <v>61</v>
      </c>
    </row>
    <row r="47" spans="1:7" x14ac:dyDescent="0.25">
      <c r="A47">
        <v>5</v>
      </c>
      <c r="B47">
        <v>29</v>
      </c>
      <c r="C47" t="s">
        <v>57</v>
      </c>
      <c r="D47" s="1">
        <v>1.4935185185185184E-3</v>
      </c>
      <c r="E47" s="1">
        <v>1.2268518518518517E-4</v>
      </c>
      <c r="F47" t="s">
        <v>44</v>
      </c>
    </row>
    <row r="48" spans="1:7" x14ac:dyDescent="0.25">
      <c r="A48">
        <v>6</v>
      </c>
      <c r="B48">
        <v>55</v>
      </c>
      <c r="C48" t="s">
        <v>62</v>
      </c>
      <c r="D48" s="1">
        <v>1.4966435185185185E-3</v>
      </c>
      <c r="E48" s="1">
        <v>1.2581018518518516E-4</v>
      </c>
      <c r="F48" t="s">
        <v>63</v>
      </c>
    </row>
    <row r="49" spans="1:7" x14ac:dyDescent="0.25">
      <c r="A49">
        <v>7</v>
      </c>
      <c r="B49">
        <v>45</v>
      </c>
      <c r="C49" t="s">
        <v>66</v>
      </c>
      <c r="D49" s="1">
        <v>1.521412037037037E-3</v>
      </c>
      <c r="E49" s="1">
        <v>1.5057870370370369E-4</v>
      </c>
      <c r="F49" t="s">
        <v>44</v>
      </c>
    </row>
    <row r="50" spans="1:7" x14ac:dyDescent="0.25">
      <c r="A50">
        <v>8</v>
      </c>
      <c r="B50">
        <v>71</v>
      </c>
      <c r="C50" t="s">
        <v>67</v>
      </c>
      <c r="D50" s="1">
        <v>1.6186342592592595E-3</v>
      </c>
      <c r="E50" s="1">
        <v>2.4780092592592594E-4</v>
      </c>
      <c r="F50" t="s">
        <v>44</v>
      </c>
    </row>
    <row r="51" spans="1:7" x14ac:dyDescent="0.25">
      <c r="A51">
        <v>9</v>
      </c>
      <c r="B51">
        <v>52</v>
      </c>
      <c r="C51" t="s">
        <v>68</v>
      </c>
      <c r="D51" s="1">
        <v>1.7630787037037036E-3</v>
      </c>
      <c r="E51" s="1">
        <v>3.9224537037037033E-4</v>
      </c>
      <c r="F51" t="s">
        <v>44</v>
      </c>
      <c r="G51" s="1">
        <v>3.4722222222222224E-4</v>
      </c>
    </row>
    <row r="52" spans="1:7" x14ac:dyDescent="0.25">
      <c r="A52">
        <v>10</v>
      </c>
      <c r="B52">
        <v>51</v>
      </c>
      <c r="C52" t="s">
        <v>69</v>
      </c>
      <c r="D52" s="1">
        <v>1.7848379629629629E-3</v>
      </c>
      <c r="E52" s="1">
        <v>4.1400462962962967E-4</v>
      </c>
      <c r="F52" t="s">
        <v>44</v>
      </c>
    </row>
    <row r="55" spans="1:7" x14ac:dyDescent="0.25">
      <c r="A55" t="s">
        <v>70</v>
      </c>
    </row>
    <row r="56" spans="1:7" x14ac:dyDescent="0.25">
      <c r="A56">
        <v>1</v>
      </c>
      <c r="B56">
        <v>36</v>
      </c>
      <c r="C56" t="s">
        <v>40</v>
      </c>
      <c r="D56" s="1">
        <v>1.4612268518518518E-3</v>
      </c>
      <c r="F56" t="s">
        <v>32</v>
      </c>
    </row>
    <row r="57" spans="1:7" x14ac:dyDescent="0.25">
      <c r="A57">
        <v>2</v>
      </c>
      <c r="B57">
        <v>6</v>
      </c>
      <c r="C57" t="s">
        <v>71</v>
      </c>
      <c r="D57" s="1">
        <v>1.4813657407407408E-3</v>
      </c>
      <c r="E57" s="1">
        <v>2.0138888888888889E-5</v>
      </c>
      <c r="F57" t="s">
        <v>29</v>
      </c>
    </row>
    <row r="58" spans="1:7" x14ac:dyDescent="0.25">
      <c r="A58">
        <v>3</v>
      </c>
      <c r="B58">
        <v>9</v>
      </c>
      <c r="C58" t="s">
        <v>31</v>
      </c>
      <c r="D58" s="1">
        <v>1.545023148148148E-3</v>
      </c>
      <c r="E58" s="1">
        <v>8.3796296296296291E-5</v>
      </c>
      <c r="F58" t="s">
        <v>32</v>
      </c>
    </row>
    <row r="59" spans="1:7" x14ac:dyDescent="0.25">
      <c r="A59">
        <v>4</v>
      </c>
      <c r="B59">
        <v>5</v>
      </c>
      <c r="C59" t="s">
        <v>72</v>
      </c>
      <c r="D59" s="1">
        <v>1.6104166666666665E-3</v>
      </c>
      <c r="E59" s="1">
        <v>1.4918981481481483E-4</v>
      </c>
      <c r="F59" t="s">
        <v>32</v>
      </c>
    </row>
    <row r="60" spans="1:7" x14ac:dyDescent="0.25">
      <c r="A60">
        <v>5</v>
      </c>
      <c r="B60">
        <v>18</v>
      </c>
      <c r="C60" t="s">
        <v>73</v>
      </c>
      <c r="D60" s="1">
        <v>1.6729166666666665E-3</v>
      </c>
      <c r="E60" s="1">
        <v>2.1168981481481483E-4</v>
      </c>
      <c r="F60" t="s">
        <v>74</v>
      </c>
    </row>
    <row r="61" spans="1:7" x14ac:dyDescent="0.25">
      <c r="A61">
        <v>6</v>
      </c>
      <c r="B61">
        <v>8</v>
      </c>
      <c r="C61" t="s">
        <v>23</v>
      </c>
      <c r="D61" s="1">
        <v>1.7069444444444447E-3</v>
      </c>
      <c r="E61" s="1">
        <v>2.4571759259259257E-4</v>
      </c>
      <c r="F61" t="s">
        <v>24</v>
      </c>
    </row>
    <row r="62" spans="1:7" x14ac:dyDescent="0.25">
      <c r="A62">
        <v>7</v>
      </c>
      <c r="B62">
        <v>67</v>
      </c>
      <c r="C62" t="s">
        <v>41</v>
      </c>
      <c r="D62" s="1">
        <v>1.9275462962962961E-3</v>
      </c>
      <c r="E62" s="1">
        <v>4.6631944444444439E-4</v>
      </c>
      <c r="F62" t="s">
        <v>32</v>
      </c>
      <c r="G62" s="1">
        <v>3.4722222222222224E-4</v>
      </c>
    </row>
    <row r="65" spans="1:7" x14ac:dyDescent="0.25">
      <c r="A65" t="s">
        <v>75</v>
      </c>
    </row>
    <row r="66" spans="1:7" x14ac:dyDescent="0.25">
      <c r="A66">
        <v>1</v>
      </c>
      <c r="B66">
        <v>15</v>
      </c>
      <c r="C66" t="s">
        <v>78</v>
      </c>
      <c r="D66" s="1">
        <v>1.5359953703703705E-3</v>
      </c>
      <c r="F66" t="s">
        <v>79</v>
      </c>
    </row>
    <row r="67" spans="1:7" x14ac:dyDescent="0.25">
      <c r="A67">
        <v>2</v>
      </c>
      <c r="B67">
        <v>47</v>
      </c>
      <c r="C67" t="s">
        <v>80</v>
      </c>
      <c r="D67" s="1">
        <v>1.5427083333333332E-3</v>
      </c>
      <c r="E67" s="1">
        <v>6.7129629629629622E-6</v>
      </c>
      <c r="F67" t="s">
        <v>79</v>
      </c>
    </row>
    <row r="68" spans="1:7" x14ac:dyDescent="0.25">
      <c r="A68">
        <v>3</v>
      </c>
      <c r="B68">
        <v>75</v>
      </c>
      <c r="C68" t="s">
        <v>85</v>
      </c>
      <c r="D68" s="1">
        <v>1.5953703703703705E-3</v>
      </c>
      <c r="E68" s="1">
        <v>5.9374999999999993E-5</v>
      </c>
      <c r="F68" t="s">
        <v>86</v>
      </c>
    </row>
    <row r="69" spans="1:7" x14ac:dyDescent="0.25">
      <c r="A69">
        <v>4</v>
      </c>
      <c r="B69">
        <v>26</v>
      </c>
      <c r="C69" t="s">
        <v>90</v>
      </c>
      <c r="D69" s="1">
        <v>1.6693287037037039E-3</v>
      </c>
      <c r="E69" s="1">
        <v>1.3333333333333334E-4</v>
      </c>
      <c r="F69" t="s">
        <v>91</v>
      </c>
    </row>
    <row r="70" spans="1:7" x14ac:dyDescent="0.25">
      <c r="A70">
        <v>5</v>
      </c>
      <c r="B70">
        <v>63</v>
      </c>
      <c r="C70" t="s">
        <v>83</v>
      </c>
      <c r="D70" s="1">
        <v>1.9164351851851851E-3</v>
      </c>
      <c r="E70" s="1">
        <v>3.8043981481481479E-4</v>
      </c>
      <c r="F70" t="s">
        <v>84</v>
      </c>
      <c r="G70" s="1">
        <v>1.1574074074074073E-4</v>
      </c>
    </row>
    <row r="71" spans="1:7" x14ac:dyDescent="0.25">
      <c r="A71">
        <v>6</v>
      </c>
      <c r="B71">
        <v>31</v>
      </c>
      <c r="C71" t="s">
        <v>88</v>
      </c>
      <c r="D71" s="1">
        <v>2.0474537037037037E-3</v>
      </c>
      <c r="E71" s="1">
        <v>5.1145833333333327E-4</v>
      </c>
      <c r="F71" t="s">
        <v>89</v>
      </c>
      <c r="G71" s="1">
        <v>3.4722222222222224E-4</v>
      </c>
    </row>
    <row r="74" spans="1:7" x14ac:dyDescent="0.25">
      <c r="A74" t="s">
        <v>92</v>
      </c>
    </row>
    <row r="75" spans="1:7" x14ac:dyDescent="0.25">
      <c r="A75">
        <v>1</v>
      </c>
      <c r="B75">
        <v>4</v>
      </c>
      <c r="C75" t="s">
        <v>12</v>
      </c>
      <c r="D75" s="1">
        <v>1.5937499999999999E-3</v>
      </c>
      <c r="F75" t="s">
        <v>13</v>
      </c>
    </row>
    <row r="76" spans="1:7" x14ac:dyDescent="0.25">
      <c r="A76">
        <v>2</v>
      </c>
      <c r="B76">
        <v>2</v>
      </c>
      <c r="C76" t="s">
        <v>95</v>
      </c>
      <c r="D76" s="1">
        <v>1.6453703703703706E-3</v>
      </c>
      <c r="E76" s="1">
        <v>5.1620370370370377E-5</v>
      </c>
      <c r="F76" t="s">
        <v>96</v>
      </c>
    </row>
    <row r="77" spans="1:7" x14ac:dyDescent="0.25">
      <c r="A77">
        <v>3</v>
      </c>
      <c r="B77">
        <v>7</v>
      </c>
      <c r="C77" t="s">
        <v>93</v>
      </c>
      <c r="D77" s="1">
        <v>1.7111111111111112E-3</v>
      </c>
      <c r="E77" s="1">
        <v>1.1736111111111112E-4</v>
      </c>
      <c r="F77" t="s">
        <v>94</v>
      </c>
    </row>
    <row r="80" spans="1:7" x14ac:dyDescent="0.25">
      <c r="A80" t="s">
        <v>99</v>
      </c>
    </row>
    <row r="81" spans="1:7" x14ac:dyDescent="0.25">
      <c r="A81">
        <v>1</v>
      </c>
      <c r="B81">
        <v>59</v>
      </c>
      <c r="C81" t="s">
        <v>57</v>
      </c>
      <c r="D81" s="1">
        <v>1.4633101851851853E-3</v>
      </c>
      <c r="F81" t="s">
        <v>44</v>
      </c>
    </row>
    <row r="82" spans="1:7" x14ac:dyDescent="0.25">
      <c r="A82">
        <v>2</v>
      </c>
      <c r="B82">
        <v>72</v>
      </c>
      <c r="C82" t="s">
        <v>66</v>
      </c>
      <c r="D82" s="1">
        <v>1.4815972222222225E-3</v>
      </c>
      <c r="E82" s="1">
        <v>1.8287037037037038E-5</v>
      </c>
      <c r="F82" t="s">
        <v>44</v>
      </c>
    </row>
    <row r="83" spans="1:7" x14ac:dyDescent="0.25">
      <c r="A83">
        <v>3</v>
      </c>
      <c r="B83">
        <v>12</v>
      </c>
      <c r="C83" t="s">
        <v>10</v>
      </c>
      <c r="D83" s="1">
        <v>1.5967592592592594E-3</v>
      </c>
      <c r="E83" s="1">
        <v>1.3344907407407405E-4</v>
      </c>
      <c r="F83" t="s">
        <v>11</v>
      </c>
    </row>
    <row r="84" spans="1:7" x14ac:dyDescent="0.25">
      <c r="A84">
        <v>4</v>
      </c>
      <c r="B84">
        <v>24</v>
      </c>
      <c r="C84" t="s">
        <v>60</v>
      </c>
      <c r="D84" s="1">
        <v>1.6365740740740739E-3</v>
      </c>
      <c r="E84" s="1">
        <v>1.732638888888889E-4</v>
      </c>
      <c r="F84" t="s">
        <v>61</v>
      </c>
    </row>
    <row r="85" spans="1:7" x14ac:dyDescent="0.25">
      <c r="A85">
        <v>5</v>
      </c>
      <c r="B85">
        <v>41</v>
      </c>
      <c r="C85" t="s">
        <v>23</v>
      </c>
      <c r="D85" s="1">
        <v>1.7519675925925925E-3</v>
      </c>
      <c r="E85" s="1">
        <v>2.8865740740740745E-4</v>
      </c>
      <c r="F85" t="s">
        <v>24</v>
      </c>
    </row>
    <row r="86" spans="1:7" x14ac:dyDescent="0.25">
      <c r="A86">
        <v>6</v>
      </c>
      <c r="B86">
        <v>74</v>
      </c>
      <c r="C86" t="s">
        <v>53</v>
      </c>
      <c r="D86" s="1">
        <v>1.7770833333333334E-3</v>
      </c>
      <c r="E86" s="1">
        <v>3.1377314814814815E-4</v>
      </c>
      <c r="F86" t="s">
        <v>54</v>
      </c>
      <c r="G86" s="1">
        <v>3.4722222222222224E-4</v>
      </c>
    </row>
    <row r="87" spans="1:7" x14ac:dyDescent="0.25">
      <c r="A87">
        <v>7</v>
      </c>
      <c r="B87">
        <v>17</v>
      </c>
      <c r="C87" t="s">
        <v>20</v>
      </c>
      <c r="D87" s="1">
        <v>2.1298611111111115E-3</v>
      </c>
      <c r="E87" s="1">
        <v>6.6655092592592601E-4</v>
      </c>
      <c r="F87" t="s">
        <v>21</v>
      </c>
      <c r="G87" s="1">
        <v>3.4722222222222224E-4</v>
      </c>
    </row>
    <row r="90" spans="1:7" x14ac:dyDescent="0.25">
      <c r="A90" t="s">
        <v>107</v>
      </c>
    </row>
    <row r="91" spans="1:7" x14ac:dyDescent="0.25">
      <c r="B91">
        <v>76</v>
      </c>
      <c r="C91" t="s">
        <v>65</v>
      </c>
      <c r="F91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/>
  </sheetViews>
  <sheetFormatPr defaultRowHeight="15.75" x14ac:dyDescent="0.25"/>
  <cols>
    <col min="2" max="2" width="21.140625" bestFit="1" customWidth="1"/>
    <col min="3" max="3" width="16.85546875" bestFit="1" customWidth="1"/>
    <col min="8" max="8" width="9.140625" style="2"/>
  </cols>
  <sheetData>
    <row r="1" spans="1:8" x14ac:dyDescent="0.25">
      <c r="A1" t="s">
        <v>0</v>
      </c>
    </row>
    <row r="2" spans="1:8" x14ac:dyDescent="0.25">
      <c r="A2" t="s">
        <v>100</v>
      </c>
    </row>
    <row r="4" spans="1:8" ht="15" x14ac:dyDescent="0.25">
      <c r="A4" t="s">
        <v>3</v>
      </c>
      <c r="B4" t="s">
        <v>4</v>
      </c>
      <c r="C4" t="s">
        <v>7</v>
      </c>
      <c r="D4" t="s">
        <v>101</v>
      </c>
      <c r="E4" t="s">
        <v>102</v>
      </c>
      <c r="F4" t="s">
        <v>103</v>
      </c>
      <c r="G4" t="s">
        <v>104</v>
      </c>
      <c r="H4" s="3" t="s">
        <v>105</v>
      </c>
    </row>
    <row r="7" spans="1:8" x14ac:dyDescent="0.25">
      <c r="A7" s="4" t="s">
        <v>9</v>
      </c>
    </row>
    <row r="8" spans="1:8" x14ac:dyDescent="0.25">
      <c r="A8" s="10">
        <v>46</v>
      </c>
      <c r="B8" s="10" t="s">
        <v>22</v>
      </c>
      <c r="C8" s="10" t="s">
        <v>19</v>
      </c>
      <c r="D8" s="10">
        <v>6</v>
      </c>
      <c r="E8" s="10">
        <v>1</v>
      </c>
      <c r="F8" s="5">
        <v>1</v>
      </c>
      <c r="G8" s="10">
        <f t="shared" ref="G8:G14" si="0">SUM(D8:F8)-MAX(D8:F8)</f>
        <v>2</v>
      </c>
      <c r="H8" s="11">
        <v>1</v>
      </c>
    </row>
    <row r="9" spans="1:8" x14ac:dyDescent="0.25">
      <c r="A9" s="10">
        <v>16</v>
      </c>
      <c r="B9" s="10" t="s">
        <v>26</v>
      </c>
      <c r="C9" s="10" t="s">
        <v>17</v>
      </c>
      <c r="D9" s="10">
        <v>1</v>
      </c>
      <c r="E9" s="10">
        <v>2</v>
      </c>
      <c r="F9" s="5">
        <v>3</v>
      </c>
      <c r="G9" s="10">
        <f t="shared" si="0"/>
        <v>3</v>
      </c>
      <c r="H9" s="11">
        <v>2</v>
      </c>
    </row>
    <row r="10" spans="1:8" x14ac:dyDescent="0.25">
      <c r="A10" s="10">
        <v>37</v>
      </c>
      <c r="B10" s="10" t="s">
        <v>12</v>
      </c>
      <c r="C10" s="10" t="s">
        <v>13</v>
      </c>
      <c r="D10" s="10">
        <v>2</v>
      </c>
      <c r="E10" s="10">
        <v>3</v>
      </c>
      <c r="F10" s="5">
        <v>2</v>
      </c>
      <c r="G10" s="10">
        <f t="shared" si="0"/>
        <v>4</v>
      </c>
      <c r="H10" s="11">
        <v>3</v>
      </c>
    </row>
    <row r="11" spans="1:8" x14ac:dyDescent="0.25">
      <c r="A11" s="10">
        <v>10</v>
      </c>
      <c r="B11" s="10" t="s">
        <v>14</v>
      </c>
      <c r="C11" s="10" t="s">
        <v>15</v>
      </c>
      <c r="D11" s="10">
        <v>3</v>
      </c>
      <c r="E11" s="10">
        <v>6</v>
      </c>
      <c r="F11" s="5">
        <v>4</v>
      </c>
      <c r="G11" s="10">
        <f t="shared" si="0"/>
        <v>7</v>
      </c>
      <c r="H11" s="11">
        <v>4</v>
      </c>
    </row>
    <row r="12" spans="1:8" x14ac:dyDescent="0.25">
      <c r="A12" s="10">
        <v>48</v>
      </c>
      <c r="B12" s="10" t="s">
        <v>16</v>
      </c>
      <c r="C12" s="10" t="s">
        <v>17</v>
      </c>
      <c r="D12" s="10">
        <v>4</v>
      </c>
      <c r="E12" s="10">
        <v>4</v>
      </c>
      <c r="F12" s="5">
        <v>7</v>
      </c>
      <c r="G12" s="10">
        <f t="shared" si="0"/>
        <v>8</v>
      </c>
      <c r="H12" s="11">
        <v>5</v>
      </c>
    </row>
    <row r="13" spans="1:8" x14ac:dyDescent="0.25">
      <c r="A13" s="10">
        <v>54</v>
      </c>
      <c r="B13" s="10" t="s">
        <v>25</v>
      </c>
      <c r="C13" s="10" t="s">
        <v>19</v>
      </c>
      <c r="D13" s="10">
        <v>7</v>
      </c>
      <c r="E13" s="10">
        <v>5</v>
      </c>
      <c r="F13" s="5">
        <v>5</v>
      </c>
      <c r="G13" s="10">
        <f t="shared" si="0"/>
        <v>10</v>
      </c>
      <c r="H13" s="11">
        <v>6</v>
      </c>
    </row>
    <row r="14" spans="1:8" x14ac:dyDescent="0.25">
      <c r="A14" s="10">
        <v>13</v>
      </c>
      <c r="B14" s="10" t="s">
        <v>18</v>
      </c>
      <c r="C14" s="10" t="s">
        <v>19</v>
      </c>
      <c r="D14" s="10">
        <v>5</v>
      </c>
      <c r="E14" s="10">
        <v>7</v>
      </c>
      <c r="F14" s="5">
        <v>6</v>
      </c>
      <c r="G14" s="10">
        <f t="shared" si="0"/>
        <v>11</v>
      </c>
      <c r="H14" s="11">
        <v>7</v>
      </c>
    </row>
    <row r="17" spans="1:8" x14ac:dyDescent="0.25">
      <c r="A17" s="4" t="s">
        <v>27</v>
      </c>
    </row>
    <row r="18" spans="1:8" x14ac:dyDescent="0.25">
      <c r="A18" s="5">
        <v>69</v>
      </c>
      <c r="B18" s="5" t="s">
        <v>28</v>
      </c>
      <c r="C18" s="5" t="s">
        <v>29</v>
      </c>
      <c r="D18" s="5">
        <v>1</v>
      </c>
      <c r="E18" s="5">
        <v>1</v>
      </c>
      <c r="F18" s="5">
        <v>2</v>
      </c>
      <c r="G18" s="5">
        <f t="shared" ref="G18:G23" si="1">SUM(D18:F18)-MAX(D18:F18)</f>
        <v>2</v>
      </c>
      <c r="H18" s="6">
        <v>1</v>
      </c>
    </row>
    <row r="19" spans="1:8" x14ac:dyDescent="0.25">
      <c r="A19" s="5">
        <v>19</v>
      </c>
      <c r="B19" s="5" t="s">
        <v>40</v>
      </c>
      <c r="C19" s="5" t="s">
        <v>32</v>
      </c>
      <c r="D19" s="5">
        <v>9</v>
      </c>
      <c r="E19" s="5">
        <v>3</v>
      </c>
      <c r="F19" s="5">
        <v>1</v>
      </c>
      <c r="G19" s="5">
        <f t="shared" si="1"/>
        <v>4</v>
      </c>
      <c r="H19" s="6">
        <v>2</v>
      </c>
    </row>
    <row r="20" spans="1:8" x14ac:dyDescent="0.25">
      <c r="A20" s="5">
        <v>42</v>
      </c>
      <c r="B20" s="5" t="s">
        <v>31</v>
      </c>
      <c r="C20" s="5" t="s">
        <v>32</v>
      </c>
      <c r="D20" s="5">
        <v>3</v>
      </c>
      <c r="E20" s="5">
        <v>2</v>
      </c>
      <c r="F20" s="5">
        <v>5</v>
      </c>
      <c r="G20" s="5">
        <f t="shared" si="1"/>
        <v>5</v>
      </c>
      <c r="H20" s="6">
        <v>3</v>
      </c>
    </row>
    <row r="21" spans="1:8" x14ac:dyDescent="0.25">
      <c r="A21" s="5">
        <v>39</v>
      </c>
      <c r="B21" s="5" t="s">
        <v>30</v>
      </c>
      <c r="C21" s="5" t="s">
        <v>29</v>
      </c>
      <c r="D21" s="5">
        <v>2</v>
      </c>
      <c r="E21" s="5">
        <v>5</v>
      </c>
      <c r="F21" s="5">
        <v>4</v>
      </c>
      <c r="G21" s="5">
        <f t="shared" si="1"/>
        <v>6</v>
      </c>
      <c r="H21" s="6">
        <v>4</v>
      </c>
    </row>
    <row r="22" spans="1:8" x14ac:dyDescent="0.25">
      <c r="A22" s="5">
        <v>43</v>
      </c>
      <c r="B22" s="5" t="s">
        <v>35</v>
      </c>
      <c r="C22" s="5" t="s">
        <v>36</v>
      </c>
      <c r="D22" s="5">
        <v>5</v>
      </c>
      <c r="E22" s="5">
        <v>7</v>
      </c>
      <c r="F22" s="5">
        <v>3</v>
      </c>
      <c r="G22" s="5">
        <f t="shared" si="1"/>
        <v>8</v>
      </c>
      <c r="H22" s="6">
        <v>5</v>
      </c>
    </row>
    <row r="23" spans="1:8" x14ac:dyDescent="0.25">
      <c r="A23" s="5">
        <v>49</v>
      </c>
      <c r="B23" s="5" t="s">
        <v>41</v>
      </c>
      <c r="C23" s="5" t="s">
        <v>32</v>
      </c>
      <c r="D23" s="5">
        <v>10</v>
      </c>
      <c r="E23" s="5">
        <v>4</v>
      </c>
      <c r="F23" s="5">
        <v>7</v>
      </c>
      <c r="G23" s="5">
        <f t="shared" si="1"/>
        <v>11</v>
      </c>
      <c r="H23" s="6">
        <v>6</v>
      </c>
    </row>
    <row r="24" spans="1:8" x14ac:dyDescent="0.25">
      <c r="A24" s="5">
        <v>23</v>
      </c>
      <c r="B24" s="5" t="s">
        <v>33</v>
      </c>
      <c r="C24" s="5" t="s">
        <v>34</v>
      </c>
      <c r="D24" s="5">
        <v>4</v>
      </c>
      <c r="E24" s="5">
        <v>8</v>
      </c>
      <c r="F24" s="5" t="s">
        <v>108</v>
      </c>
      <c r="G24" s="5">
        <v>12</v>
      </c>
      <c r="H24" s="6">
        <v>7</v>
      </c>
    </row>
    <row r="25" spans="1:8" x14ac:dyDescent="0.25">
      <c r="A25" s="5">
        <v>11</v>
      </c>
      <c r="B25" s="5" t="s">
        <v>37</v>
      </c>
      <c r="C25" s="5" t="s">
        <v>36</v>
      </c>
      <c r="D25" s="5">
        <v>6</v>
      </c>
      <c r="E25" s="5">
        <v>9</v>
      </c>
      <c r="F25" s="5">
        <v>6</v>
      </c>
      <c r="G25" s="5">
        <f>SUM(D25:F25)-MAX(D25:F25)</f>
        <v>12</v>
      </c>
      <c r="H25" s="6">
        <v>8</v>
      </c>
    </row>
    <row r="26" spans="1:8" x14ac:dyDescent="0.25">
      <c r="A26" s="5">
        <v>44</v>
      </c>
      <c r="B26" s="5" t="s">
        <v>10</v>
      </c>
      <c r="C26" s="5" t="s">
        <v>11</v>
      </c>
      <c r="D26" s="5">
        <v>8</v>
      </c>
      <c r="E26" s="5">
        <v>6</v>
      </c>
      <c r="F26" s="5">
        <v>9</v>
      </c>
      <c r="G26" s="5">
        <f>SUM(D26:F26)-MAX(D26:F26)</f>
        <v>14</v>
      </c>
      <c r="H26" s="6">
        <v>9</v>
      </c>
    </row>
    <row r="27" spans="1:8" x14ac:dyDescent="0.25">
      <c r="A27" s="5">
        <v>20</v>
      </c>
      <c r="B27" s="5" t="s">
        <v>38</v>
      </c>
      <c r="C27" s="5" t="s">
        <v>39</v>
      </c>
      <c r="D27" s="5">
        <v>7</v>
      </c>
      <c r="E27" s="5">
        <v>10</v>
      </c>
      <c r="F27" s="5">
        <v>8</v>
      </c>
      <c r="G27" s="5">
        <f>SUM(D27:F27)-MAX(D27:F27)</f>
        <v>15</v>
      </c>
      <c r="H27" s="6">
        <v>10</v>
      </c>
    </row>
    <row r="30" spans="1:8" x14ac:dyDescent="0.25">
      <c r="A30" s="4" t="s">
        <v>42</v>
      </c>
    </row>
    <row r="31" spans="1:8" x14ac:dyDescent="0.25">
      <c r="A31" s="5">
        <v>30</v>
      </c>
      <c r="B31" s="5" t="s">
        <v>45</v>
      </c>
      <c r="C31" s="5" t="s">
        <v>44</v>
      </c>
      <c r="D31" s="5">
        <v>2</v>
      </c>
      <c r="E31" s="5">
        <v>1</v>
      </c>
      <c r="F31" s="5">
        <v>1</v>
      </c>
      <c r="G31" s="5">
        <f t="shared" ref="G31:G36" si="2">SUM(D31:F31)-MAX(D31:F31)</f>
        <v>2</v>
      </c>
      <c r="H31" s="6">
        <v>1</v>
      </c>
    </row>
    <row r="32" spans="1:8" x14ac:dyDescent="0.25">
      <c r="A32" s="5">
        <v>57</v>
      </c>
      <c r="B32" s="5" t="s">
        <v>43</v>
      </c>
      <c r="C32" s="5" t="s">
        <v>44</v>
      </c>
      <c r="D32" s="5">
        <v>1</v>
      </c>
      <c r="E32" s="5">
        <v>2</v>
      </c>
      <c r="F32" s="5">
        <v>2</v>
      </c>
      <c r="G32" s="5">
        <f t="shared" si="2"/>
        <v>3</v>
      </c>
      <c r="H32" s="6">
        <v>2</v>
      </c>
    </row>
    <row r="33" spans="1:8" x14ac:dyDescent="0.25">
      <c r="A33" s="5">
        <v>25</v>
      </c>
      <c r="B33" s="5" t="s">
        <v>46</v>
      </c>
      <c r="C33" s="5" t="s">
        <v>47</v>
      </c>
      <c r="D33" s="5">
        <v>3</v>
      </c>
      <c r="E33" s="5">
        <v>4</v>
      </c>
      <c r="F33" s="5">
        <v>3</v>
      </c>
      <c r="G33" s="5">
        <f t="shared" si="2"/>
        <v>6</v>
      </c>
      <c r="H33" s="6">
        <v>3</v>
      </c>
    </row>
    <row r="34" spans="1:8" x14ac:dyDescent="0.25">
      <c r="A34" s="5">
        <v>73</v>
      </c>
      <c r="B34" s="5" t="s">
        <v>50</v>
      </c>
      <c r="C34" s="5" t="s">
        <v>44</v>
      </c>
      <c r="D34" s="5">
        <v>6</v>
      </c>
      <c r="E34" s="5">
        <v>3</v>
      </c>
      <c r="F34" s="5">
        <v>5</v>
      </c>
      <c r="G34" s="5">
        <f t="shared" si="2"/>
        <v>8</v>
      </c>
      <c r="H34" s="6">
        <v>4</v>
      </c>
    </row>
    <row r="35" spans="1:8" x14ac:dyDescent="0.25">
      <c r="A35" s="5">
        <v>33</v>
      </c>
      <c r="B35" s="5" t="s">
        <v>49</v>
      </c>
      <c r="C35" s="5" t="s">
        <v>44</v>
      </c>
      <c r="D35" s="5">
        <v>5</v>
      </c>
      <c r="E35" s="5">
        <v>6</v>
      </c>
      <c r="F35" s="5">
        <v>4</v>
      </c>
      <c r="G35" s="5">
        <f t="shared" si="2"/>
        <v>9</v>
      </c>
      <c r="H35" s="6">
        <v>5</v>
      </c>
    </row>
    <row r="36" spans="1:8" x14ac:dyDescent="0.25">
      <c r="A36" s="5">
        <v>68</v>
      </c>
      <c r="B36" s="5" t="s">
        <v>51</v>
      </c>
      <c r="C36" s="5" t="s">
        <v>44</v>
      </c>
      <c r="D36" s="5">
        <v>7</v>
      </c>
      <c r="E36" s="5">
        <v>5</v>
      </c>
      <c r="F36" s="5">
        <v>6</v>
      </c>
      <c r="G36" s="5">
        <f t="shared" si="2"/>
        <v>11</v>
      </c>
      <c r="H36" s="6">
        <v>6</v>
      </c>
    </row>
    <row r="37" spans="1:8" x14ac:dyDescent="0.25">
      <c r="A37" s="5">
        <v>38</v>
      </c>
      <c r="B37" s="5" t="s">
        <v>48</v>
      </c>
      <c r="C37" s="5" t="s">
        <v>44</v>
      </c>
      <c r="D37" s="5">
        <v>4</v>
      </c>
      <c r="E37" s="5" t="s">
        <v>108</v>
      </c>
      <c r="F37" s="5" t="s">
        <v>108</v>
      </c>
      <c r="G37" s="5" t="s">
        <v>110</v>
      </c>
      <c r="H37" s="6"/>
    </row>
    <row r="40" spans="1:8" x14ac:dyDescent="0.25">
      <c r="A40" s="7" t="s">
        <v>52</v>
      </c>
      <c r="B40" s="8"/>
      <c r="C40" s="8"/>
      <c r="D40" s="8"/>
      <c r="E40" s="8"/>
      <c r="F40" s="8"/>
      <c r="G40" s="8"/>
      <c r="H40" s="9"/>
    </row>
    <row r="41" spans="1:8" x14ac:dyDescent="0.25">
      <c r="A41" s="10">
        <v>21</v>
      </c>
      <c r="B41" s="10" t="s">
        <v>50</v>
      </c>
      <c r="C41" s="10" t="s">
        <v>58</v>
      </c>
      <c r="D41" s="10">
        <v>3</v>
      </c>
      <c r="E41" s="10">
        <v>1</v>
      </c>
      <c r="F41" s="10">
        <v>1</v>
      </c>
      <c r="G41" s="10">
        <f>SUM(D41:F41)-MAX(D41:F41)</f>
        <v>2</v>
      </c>
      <c r="H41" s="11">
        <v>1</v>
      </c>
    </row>
    <row r="42" spans="1:8" x14ac:dyDescent="0.25">
      <c r="A42" s="10">
        <v>1</v>
      </c>
      <c r="B42" s="10" t="s">
        <v>48</v>
      </c>
      <c r="C42" s="10" t="s">
        <v>58</v>
      </c>
      <c r="D42" s="10">
        <v>2</v>
      </c>
      <c r="E42" s="10">
        <v>2</v>
      </c>
      <c r="F42" s="10" t="s">
        <v>108</v>
      </c>
      <c r="G42" s="10">
        <v>4</v>
      </c>
      <c r="H42" s="11">
        <v>2</v>
      </c>
    </row>
    <row r="43" spans="1:8" x14ac:dyDescent="0.25">
      <c r="A43" s="10">
        <v>61</v>
      </c>
      <c r="B43" s="10" t="s">
        <v>55</v>
      </c>
      <c r="C43" s="10" t="s">
        <v>56</v>
      </c>
      <c r="D43" s="10">
        <v>1</v>
      </c>
      <c r="E43" s="10" t="s">
        <v>107</v>
      </c>
      <c r="F43" s="10" t="s">
        <v>108</v>
      </c>
      <c r="G43" s="10" t="s">
        <v>110</v>
      </c>
      <c r="H43" s="11"/>
    </row>
    <row r="47" spans="1:8" x14ac:dyDescent="0.25">
      <c r="A47" s="4" t="s">
        <v>59</v>
      </c>
    </row>
    <row r="48" spans="1:8" x14ac:dyDescent="0.25">
      <c r="A48" s="5">
        <v>32</v>
      </c>
      <c r="B48" s="5" t="s">
        <v>53</v>
      </c>
      <c r="C48" s="5" t="s">
        <v>54</v>
      </c>
      <c r="D48" s="5">
        <v>1</v>
      </c>
      <c r="E48" s="5">
        <v>1</v>
      </c>
      <c r="F48" s="5">
        <v>1</v>
      </c>
      <c r="G48" s="5">
        <f t="shared" ref="G48:G53" si="3">SUM(D48:F48)-MAX(D48:F48)</f>
        <v>2</v>
      </c>
      <c r="H48" s="6">
        <v>1</v>
      </c>
    </row>
    <row r="49" spans="1:8" x14ac:dyDescent="0.25">
      <c r="A49" s="5">
        <v>60</v>
      </c>
      <c r="B49" s="5" t="s">
        <v>45</v>
      </c>
      <c r="C49" s="5" t="s">
        <v>44</v>
      </c>
      <c r="D49" s="5">
        <v>2</v>
      </c>
      <c r="E49" s="5">
        <v>2</v>
      </c>
      <c r="F49" s="5">
        <v>2</v>
      </c>
      <c r="G49" s="5">
        <f t="shared" si="3"/>
        <v>4</v>
      </c>
      <c r="H49" s="6">
        <v>2</v>
      </c>
    </row>
    <row r="50" spans="1:8" x14ac:dyDescent="0.25">
      <c r="A50" s="5">
        <v>56</v>
      </c>
      <c r="B50" s="5" t="s">
        <v>60</v>
      </c>
      <c r="C50" s="5" t="s">
        <v>61</v>
      </c>
      <c r="D50" s="5">
        <v>3</v>
      </c>
      <c r="E50" s="5">
        <v>3</v>
      </c>
      <c r="F50" s="5">
        <v>4</v>
      </c>
      <c r="G50" s="5">
        <f t="shared" si="3"/>
        <v>6</v>
      </c>
      <c r="H50" s="6">
        <v>3</v>
      </c>
    </row>
    <row r="51" spans="1:8" x14ac:dyDescent="0.25">
      <c r="A51" s="5">
        <v>66</v>
      </c>
      <c r="B51" s="5" t="s">
        <v>65</v>
      </c>
      <c r="C51" s="5" t="s">
        <v>44</v>
      </c>
      <c r="D51" s="5">
        <v>7</v>
      </c>
      <c r="E51" s="5">
        <v>6</v>
      </c>
      <c r="F51" s="5">
        <v>3</v>
      </c>
      <c r="G51" s="5">
        <f t="shared" si="3"/>
        <v>9</v>
      </c>
      <c r="H51" s="6">
        <v>4</v>
      </c>
    </row>
    <row r="52" spans="1:8" x14ac:dyDescent="0.25">
      <c r="A52" s="5">
        <v>29</v>
      </c>
      <c r="B52" s="5" t="s">
        <v>57</v>
      </c>
      <c r="C52" s="5" t="s">
        <v>44</v>
      </c>
      <c r="D52" s="5">
        <v>4</v>
      </c>
      <c r="E52" s="5">
        <v>7</v>
      </c>
      <c r="F52" s="5">
        <v>5</v>
      </c>
      <c r="G52" s="5">
        <f t="shared" si="3"/>
        <v>9</v>
      </c>
      <c r="H52" s="6">
        <v>5</v>
      </c>
    </row>
    <row r="53" spans="1:8" x14ac:dyDescent="0.25">
      <c r="A53" s="5">
        <v>55</v>
      </c>
      <c r="B53" s="5" t="s">
        <v>62</v>
      </c>
      <c r="C53" s="5" t="s">
        <v>63</v>
      </c>
      <c r="D53" s="5">
        <v>5</v>
      </c>
      <c r="E53" s="5">
        <v>8</v>
      </c>
      <c r="F53" s="5">
        <v>6</v>
      </c>
      <c r="G53" s="5">
        <f t="shared" si="3"/>
        <v>11</v>
      </c>
      <c r="H53" s="6">
        <v>6</v>
      </c>
    </row>
    <row r="54" spans="1:8" x14ac:dyDescent="0.25">
      <c r="A54" s="5">
        <v>64</v>
      </c>
      <c r="B54" s="5" t="s">
        <v>64</v>
      </c>
      <c r="C54" s="5" t="s">
        <v>61</v>
      </c>
      <c r="D54" s="5">
        <v>6</v>
      </c>
      <c r="E54" s="5">
        <v>5</v>
      </c>
      <c r="F54" s="5" t="s">
        <v>108</v>
      </c>
      <c r="G54" s="5">
        <v>11</v>
      </c>
      <c r="H54" s="6">
        <v>7</v>
      </c>
    </row>
    <row r="55" spans="1:8" x14ac:dyDescent="0.25">
      <c r="A55" s="5">
        <v>52</v>
      </c>
      <c r="B55" s="5" t="s">
        <v>68</v>
      </c>
      <c r="C55" s="5" t="s">
        <v>44</v>
      </c>
      <c r="D55" s="5">
        <v>10</v>
      </c>
      <c r="E55" s="5">
        <v>4</v>
      </c>
      <c r="F55" s="5">
        <v>9</v>
      </c>
      <c r="G55" s="5">
        <f>SUM(D55:F55)-MAX(D55:F55)</f>
        <v>13</v>
      </c>
      <c r="H55" s="6">
        <v>8</v>
      </c>
    </row>
    <row r="56" spans="1:8" x14ac:dyDescent="0.25">
      <c r="A56" s="5">
        <v>45</v>
      </c>
      <c r="B56" s="5" t="s">
        <v>66</v>
      </c>
      <c r="C56" s="5" t="s">
        <v>44</v>
      </c>
      <c r="D56" s="5">
        <v>8</v>
      </c>
      <c r="E56" s="5">
        <v>9</v>
      </c>
      <c r="F56" s="5">
        <v>7</v>
      </c>
      <c r="G56" s="5">
        <f>SUM(D56:F56)-MAX(D56:F56)</f>
        <v>15</v>
      </c>
      <c r="H56" s="6">
        <v>9</v>
      </c>
    </row>
    <row r="57" spans="1:8" x14ac:dyDescent="0.25">
      <c r="A57" s="5">
        <v>71</v>
      </c>
      <c r="B57" s="5" t="s">
        <v>67</v>
      </c>
      <c r="C57" s="5" t="s">
        <v>44</v>
      </c>
      <c r="D57" s="5">
        <v>9</v>
      </c>
      <c r="E57" s="5">
        <v>10</v>
      </c>
      <c r="F57" s="5">
        <v>8</v>
      </c>
      <c r="G57" s="5">
        <f>SUM(D57:F57)-MAX(D57:F57)</f>
        <v>17</v>
      </c>
      <c r="H57" s="6">
        <v>10</v>
      </c>
    </row>
    <row r="58" spans="1:8" x14ac:dyDescent="0.25">
      <c r="A58" s="5">
        <v>51</v>
      </c>
      <c r="B58" s="5" t="s">
        <v>69</v>
      </c>
      <c r="C58" s="5" t="s">
        <v>44</v>
      </c>
      <c r="D58" s="5">
        <v>11</v>
      </c>
      <c r="E58" s="5">
        <v>11</v>
      </c>
      <c r="F58" s="5">
        <v>10</v>
      </c>
      <c r="G58" s="5">
        <f>SUM(D58:F58)-MAX(D58:F58)</f>
        <v>21</v>
      </c>
      <c r="H58" s="6">
        <v>11</v>
      </c>
    </row>
    <row r="61" spans="1:8" x14ac:dyDescent="0.25">
      <c r="A61" t="s">
        <v>70</v>
      </c>
    </row>
    <row r="62" spans="1:8" x14ac:dyDescent="0.25">
      <c r="A62" s="5">
        <v>36</v>
      </c>
      <c r="B62" s="5" t="s">
        <v>40</v>
      </c>
      <c r="C62" s="5" t="s">
        <v>32</v>
      </c>
      <c r="D62" s="5">
        <v>1</v>
      </c>
      <c r="E62" s="5">
        <v>1</v>
      </c>
      <c r="F62" s="5">
        <v>1</v>
      </c>
      <c r="G62" s="5">
        <f t="shared" ref="G62:G68" si="4">SUM(D62:F62)-MAX(D62:F62)</f>
        <v>2</v>
      </c>
      <c r="H62" s="6">
        <v>1</v>
      </c>
    </row>
    <row r="63" spans="1:8" x14ac:dyDescent="0.25">
      <c r="A63" s="5">
        <v>6</v>
      </c>
      <c r="B63" s="5" t="s">
        <v>71</v>
      </c>
      <c r="C63" s="5" t="s">
        <v>29</v>
      </c>
      <c r="D63" s="5">
        <v>2</v>
      </c>
      <c r="E63" s="5">
        <v>3</v>
      </c>
      <c r="F63" s="5">
        <v>2</v>
      </c>
      <c r="G63" s="5">
        <f t="shared" si="4"/>
        <v>4</v>
      </c>
      <c r="H63" s="6">
        <v>2</v>
      </c>
    </row>
    <row r="64" spans="1:8" x14ac:dyDescent="0.25">
      <c r="A64" s="5">
        <v>67</v>
      </c>
      <c r="B64" s="5" t="s">
        <v>41</v>
      </c>
      <c r="C64" s="5" t="s">
        <v>32</v>
      </c>
      <c r="D64" s="5">
        <v>3</v>
      </c>
      <c r="E64" s="5">
        <v>2</v>
      </c>
      <c r="F64" s="5">
        <v>7</v>
      </c>
      <c r="G64" s="5">
        <f t="shared" si="4"/>
        <v>5</v>
      </c>
      <c r="H64" s="6">
        <v>3</v>
      </c>
    </row>
    <row r="65" spans="1:8" x14ac:dyDescent="0.25">
      <c r="A65" s="5">
        <v>9</v>
      </c>
      <c r="B65" s="5" t="s">
        <v>31</v>
      </c>
      <c r="C65" s="5" t="s">
        <v>32</v>
      </c>
      <c r="D65" s="5">
        <v>4</v>
      </c>
      <c r="E65" s="5">
        <v>4</v>
      </c>
      <c r="F65" s="5">
        <v>3</v>
      </c>
      <c r="G65" s="5">
        <f t="shared" si="4"/>
        <v>7</v>
      </c>
      <c r="H65" s="6">
        <v>4</v>
      </c>
    </row>
    <row r="66" spans="1:8" x14ac:dyDescent="0.25">
      <c r="A66" s="5">
        <v>5</v>
      </c>
      <c r="B66" s="5" t="s">
        <v>72</v>
      </c>
      <c r="C66" s="5" t="s">
        <v>32</v>
      </c>
      <c r="D66" s="5">
        <v>5</v>
      </c>
      <c r="E66" s="5">
        <v>6</v>
      </c>
      <c r="F66" s="5">
        <v>4</v>
      </c>
      <c r="G66" s="5">
        <f t="shared" si="4"/>
        <v>9</v>
      </c>
      <c r="H66" s="6">
        <v>5</v>
      </c>
    </row>
    <row r="67" spans="1:8" x14ac:dyDescent="0.25">
      <c r="A67" s="5">
        <v>18</v>
      </c>
      <c r="B67" s="5" t="s">
        <v>73</v>
      </c>
      <c r="C67" s="5" t="s">
        <v>74</v>
      </c>
      <c r="D67" s="5">
        <v>6</v>
      </c>
      <c r="E67" s="5">
        <v>7</v>
      </c>
      <c r="F67" s="5">
        <v>5</v>
      </c>
      <c r="G67" s="5">
        <f t="shared" si="4"/>
        <v>11</v>
      </c>
      <c r="H67" s="6">
        <v>6</v>
      </c>
    </row>
    <row r="68" spans="1:8" x14ac:dyDescent="0.25">
      <c r="A68" s="5">
        <v>8</v>
      </c>
      <c r="B68" s="5" t="s">
        <v>23</v>
      </c>
      <c r="C68" s="5" t="s">
        <v>24</v>
      </c>
      <c r="D68" s="5">
        <v>7</v>
      </c>
      <c r="E68" s="5">
        <v>5</v>
      </c>
      <c r="F68" s="5">
        <v>6</v>
      </c>
      <c r="G68" s="5">
        <f t="shared" si="4"/>
        <v>11</v>
      </c>
      <c r="H68" s="6">
        <v>7</v>
      </c>
    </row>
    <row r="71" spans="1:8" x14ac:dyDescent="0.25">
      <c r="A71" t="s">
        <v>75</v>
      </c>
    </row>
    <row r="72" spans="1:8" x14ac:dyDescent="0.25">
      <c r="A72" s="5">
        <v>27</v>
      </c>
      <c r="B72" s="5" t="s">
        <v>76</v>
      </c>
      <c r="C72" s="5" t="s">
        <v>77</v>
      </c>
      <c r="D72" s="5">
        <v>1</v>
      </c>
      <c r="E72" s="5">
        <v>1</v>
      </c>
      <c r="F72" s="5" t="s">
        <v>108</v>
      </c>
      <c r="G72" s="5">
        <v>2</v>
      </c>
      <c r="H72" s="6">
        <v>1</v>
      </c>
    </row>
    <row r="73" spans="1:8" x14ac:dyDescent="0.25">
      <c r="A73" s="5">
        <v>15</v>
      </c>
      <c r="B73" s="5" t="s">
        <v>78</v>
      </c>
      <c r="C73" s="5" t="s">
        <v>79</v>
      </c>
      <c r="D73" s="5">
        <v>2</v>
      </c>
      <c r="E73" s="5">
        <v>2</v>
      </c>
      <c r="F73" s="5">
        <v>1</v>
      </c>
      <c r="G73" s="5">
        <f>SUM(D73:F73)-MAX(D73:F73)</f>
        <v>3</v>
      </c>
      <c r="H73" s="6">
        <v>2</v>
      </c>
    </row>
    <row r="74" spans="1:8" x14ac:dyDescent="0.25">
      <c r="A74" s="5">
        <v>47</v>
      </c>
      <c r="B74" s="5" t="s">
        <v>80</v>
      </c>
      <c r="C74" s="5" t="s">
        <v>79</v>
      </c>
      <c r="D74" s="5">
        <v>4</v>
      </c>
      <c r="E74" s="5">
        <v>3</v>
      </c>
      <c r="F74" s="5">
        <v>2</v>
      </c>
      <c r="G74" s="5">
        <f>SUM(D74:F74)-MAX(D74:F74)</f>
        <v>5</v>
      </c>
      <c r="H74" s="6">
        <v>3</v>
      </c>
    </row>
    <row r="75" spans="1:8" x14ac:dyDescent="0.25">
      <c r="A75" s="5">
        <v>28</v>
      </c>
      <c r="B75" s="5" t="s">
        <v>87</v>
      </c>
      <c r="C75" s="5" t="s">
        <v>77</v>
      </c>
      <c r="D75" s="5">
        <v>3</v>
      </c>
      <c r="E75" s="5">
        <v>4</v>
      </c>
      <c r="F75" s="5" t="s">
        <v>108</v>
      </c>
      <c r="G75" s="5">
        <v>7</v>
      </c>
      <c r="H75" s="6">
        <v>4</v>
      </c>
    </row>
    <row r="76" spans="1:8" x14ac:dyDescent="0.25">
      <c r="A76" s="5">
        <v>75</v>
      </c>
      <c r="B76" s="5" t="s">
        <v>85</v>
      </c>
      <c r="C76" s="5" t="s">
        <v>86</v>
      </c>
      <c r="D76" s="5">
        <v>7</v>
      </c>
      <c r="E76" s="5">
        <v>7</v>
      </c>
      <c r="F76" s="5">
        <v>3</v>
      </c>
      <c r="G76" s="5">
        <f>SUM(D76:F76)-MAX(D76:F76)</f>
        <v>10</v>
      </c>
      <c r="H76" s="6">
        <v>5</v>
      </c>
    </row>
    <row r="77" spans="1:8" x14ac:dyDescent="0.25">
      <c r="A77" s="5">
        <v>26</v>
      </c>
      <c r="B77" s="5" t="s">
        <v>90</v>
      </c>
      <c r="C77" s="5" t="s">
        <v>91</v>
      </c>
      <c r="D77" s="5">
        <v>9</v>
      </c>
      <c r="E77" s="5">
        <v>6</v>
      </c>
      <c r="F77" s="5">
        <v>4</v>
      </c>
      <c r="G77" s="5">
        <f>SUM(D77:F77)-MAX(D77:F77)</f>
        <v>10</v>
      </c>
      <c r="H77" s="6">
        <v>6</v>
      </c>
    </row>
    <row r="78" spans="1:8" x14ac:dyDescent="0.25">
      <c r="A78" s="5">
        <v>31</v>
      </c>
      <c r="B78" s="5" t="s">
        <v>88</v>
      </c>
      <c r="C78" s="5" t="s">
        <v>89</v>
      </c>
      <c r="D78" s="5">
        <v>8</v>
      </c>
      <c r="E78" s="5">
        <v>5</v>
      </c>
      <c r="F78" s="5">
        <v>6</v>
      </c>
      <c r="G78" s="5">
        <f>SUM(D78:F78)-MAX(D78:F78)</f>
        <v>11</v>
      </c>
      <c r="H78" s="6">
        <v>7</v>
      </c>
    </row>
    <row r="79" spans="1:8" x14ac:dyDescent="0.25">
      <c r="A79" s="5">
        <v>63</v>
      </c>
      <c r="B79" s="5" t="s">
        <v>83</v>
      </c>
      <c r="C79" s="5" t="s">
        <v>84</v>
      </c>
      <c r="D79" s="5">
        <v>6</v>
      </c>
      <c r="E79" s="5">
        <v>9</v>
      </c>
      <c r="F79" s="5">
        <v>5</v>
      </c>
      <c r="G79" s="5">
        <f>SUM(D79:F79)-MAX(D79:F79)</f>
        <v>11</v>
      </c>
      <c r="H79" s="6">
        <v>8</v>
      </c>
    </row>
    <row r="80" spans="1:8" x14ac:dyDescent="0.25">
      <c r="A80" s="5">
        <v>14</v>
      </c>
      <c r="B80" s="5" t="s">
        <v>81</v>
      </c>
      <c r="C80" s="5" t="s">
        <v>82</v>
      </c>
      <c r="D80" s="5">
        <v>5</v>
      </c>
      <c r="E80" s="5">
        <v>8</v>
      </c>
      <c r="F80" s="5" t="s">
        <v>108</v>
      </c>
      <c r="G80" s="5">
        <v>13</v>
      </c>
      <c r="H80" s="6">
        <v>9</v>
      </c>
    </row>
    <row r="83" spans="1:8" x14ac:dyDescent="0.25">
      <c r="A83" t="s">
        <v>92</v>
      </c>
    </row>
    <row r="84" spans="1:8" x14ac:dyDescent="0.25">
      <c r="A84" s="5">
        <v>4</v>
      </c>
      <c r="B84" s="5" t="s">
        <v>12</v>
      </c>
      <c r="C84" s="5" t="s">
        <v>13</v>
      </c>
      <c r="D84" s="5">
        <v>3</v>
      </c>
      <c r="E84" s="5">
        <v>1</v>
      </c>
      <c r="F84" s="5">
        <v>1</v>
      </c>
      <c r="G84" s="5">
        <f>SUM(D84:F84)-MAX(D84:F84)</f>
        <v>2</v>
      </c>
      <c r="H84" s="6">
        <v>1</v>
      </c>
    </row>
    <row r="85" spans="1:8" x14ac:dyDescent="0.25">
      <c r="A85" s="5">
        <v>7</v>
      </c>
      <c r="B85" s="5" t="s">
        <v>93</v>
      </c>
      <c r="C85" s="5" t="s">
        <v>94</v>
      </c>
      <c r="D85" s="5">
        <v>1</v>
      </c>
      <c r="E85" s="5">
        <v>4</v>
      </c>
      <c r="F85" s="5">
        <v>3</v>
      </c>
      <c r="G85" s="5">
        <f>SUM(D85:F85)-MAX(D85:F85)</f>
        <v>4</v>
      </c>
      <c r="H85" s="6">
        <v>2</v>
      </c>
    </row>
    <row r="86" spans="1:8" x14ac:dyDescent="0.25">
      <c r="A86" s="5">
        <v>2</v>
      </c>
      <c r="B86" s="5" t="s">
        <v>95</v>
      </c>
      <c r="C86" s="5" t="s">
        <v>96</v>
      </c>
      <c r="D86" s="5">
        <v>2</v>
      </c>
      <c r="E86" s="5">
        <v>2</v>
      </c>
      <c r="F86" s="5">
        <v>2</v>
      </c>
      <c r="G86" s="5">
        <f>SUM(D86:F86)-MAX(D86:F86)</f>
        <v>4</v>
      </c>
      <c r="H86" s="6">
        <v>3</v>
      </c>
    </row>
    <row r="87" spans="1:8" x14ac:dyDescent="0.25">
      <c r="A87" s="5">
        <v>40</v>
      </c>
      <c r="B87" s="5" t="s">
        <v>97</v>
      </c>
      <c r="C87" s="5" t="s">
        <v>98</v>
      </c>
      <c r="D87" s="5">
        <v>4</v>
      </c>
      <c r="E87" s="5">
        <v>3</v>
      </c>
      <c r="F87" s="5" t="s">
        <v>108</v>
      </c>
      <c r="G87" s="5">
        <v>7</v>
      </c>
      <c r="H87" s="6">
        <v>4</v>
      </c>
    </row>
  </sheetData>
  <sortState ref="A8:G14">
    <sortCondition ref="G8:G14"/>
  </sortState>
  <pageMargins left="0.7" right="0.7" top="0.75" bottom="0.75" header="0.3" footer="0.3"/>
  <pageSetup scale="97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Dace</cp:lastModifiedBy>
  <cp:lastPrinted>2014-10-19T13:10:02Z</cp:lastPrinted>
  <dcterms:created xsi:type="dcterms:W3CDTF">2014-10-19T08:36:39Z</dcterms:created>
  <dcterms:modified xsi:type="dcterms:W3CDTF">2014-10-19T18:31:14Z</dcterms:modified>
</cp:coreProperties>
</file>